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20" windowHeight="11640"/>
  </bookViews>
  <sheets>
    <sheet name="плата за послуги" sheetId="1" r:id="rId1"/>
    <sheet name="благод.внески" sheetId="2" r:id="rId2"/>
    <sheet name="нат.ф" sheetId="3" r:id="rId3"/>
  </sheets>
  <definedNames>
    <definedName name="_xlnm.Print_Titles" localSheetId="1">благод.внески!$A:$A</definedName>
    <definedName name="_xlnm.Print_Titles" localSheetId="2">нат.ф!$A:$A</definedName>
    <definedName name="_xlnm.Print_Titles" localSheetId="0">'плата за послуги'!$A:$A</definedName>
    <definedName name="_xlnm.Print_Area" localSheetId="1">благод.внески!$A$1:$T$11</definedName>
    <definedName name="_xlnm.Print_Area" localSheetId="2">нат.ф!$A$1:$S$4</definedName>
    <definedName name="_xlnm.Print_Area" localSheetId="0">'плата за послуги'!$A$1:$S$30</definedName>
  </definedNames>
  <calcPr calcId="125725"/>
</workbook>
</file>

<file path=xl/calcChain.xml><?xml version="1.0" encoding="utf-8"?>
<calcChain xmlns="http://schemas.openxmlformats.org/spreadsheetml/2006/main">
  <c r="D5" i="3"/>
  <c r="D6"/>
  <c r="D7"/>
  <c r="D8"/>
  <c r="D9"/>
  <c r="D10"/>
  <c r="D11"/>
  <c r="D12"/>
  <c r="D13"/>
  <c r="E14"/>
  <c r="D14" s="1"/>
  <c r="F14"/>
  <c r="G14"/>
  <c r="H14"/>
  <c r="I14"/>
  <c r="J14"/>
  <c r="D5" i="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E25"/>
  <c r="F25"/>
  <c r="G25"/>
  <c r="H25"/>
  <c r="I25"/>
  <c r="J25"/>
  <c r="K25"/>
  <c r="D5" i="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E75"/>
  <c r="D75" s="1"/>
  <c r="F75"/>
  <c r="G75"/>
  <c r="H75"/>
  <c r="I75"/>
  <c r="J75"/>
  <c r="K75"/>
  <c r="L75"/>
  <c r="D25" i="2" l="1"/>
</calcChain>
</file>

<file path=xl/sharedStrings.xml><?xml version="1.0" encoding="utf-8"?>
<sst xmlns="http://schemas.openxmlformats.org/spreadsheetml/2006/main" count="134" uniqueCount="84">
  <si>
    <t>ВСЕГО</t>
  </si>
  <si>
    <t>ТОВ "Бєлнет"</t>
  </si>
  <si>
    <t>263</t>
  </si>
  <si>
    <t>Бостанжи Д.К.</t>
  </si>
  <si>
    <t>209</t>
  </si>
  <si>
    <t>Телеком</t>
  </si>
  <si>
    <t>186</t>
  </si>
  <si>
    <t>185</t>
  </si>
  <si>
    <t>Кадлубенко М.А.</t>
  </si>
  <si>
    <t>161</t>
  </si>
  <si>
    <t>155</t>
  </si>
  <si>
    <t>ПП "Одессакнига"</t>
  </si>
  <si>
    <t>143</t>
  </si>
  <si>
    <t>Бабинін Є.В.</t>
  </si>
  <si>
    <t>145</t>
  </si>
  <si>
    <t>Земельний податок</t>
  </si>
  <si>
    <t>117</t>
  </si>
  <si>
    <t>Коцюба Л.В.</t>
  </si>
  <si>
    <t>66</t>
  </si>
  <si>
    <t>Пєлін П.А.</t>
  </si>
  <si>
    <t>67</t>
  </si>
  <si>
    <t>71</t>
  </si>
  <si>
    <t>9</t>
  </si>
  <si>
    <t>339</t>
  </si>
  <si>
    <t>Камбур Р.Г.</t>
  </si>
  <si>
    <t>325</t>
  </si>
  <si>
    <t>299</t>
  </si>
  <si>
    <t>Саратський ЦПЗ (повернення крштів)</t>
  </si>
  <si>
    <t>240</t>
  </si>
  <si>
    <t>Волков М.З.</t>
  </si>
  <si>
    <t>246</t>
  </si>
  <si>
    <t>247</t>
  </si>
  <si>
    <t>245</t>
  </si>
  <si>
    <t>Желєскова О.С.</t>
  </si>
  <si>
    <t>241</t>
  </si>
  <si>
    <t>ВКФ "Роксолана"</t>
  </si>
  <si>
    <t>254</t>
  </si>
  <si>
    <t>Камбур Л.В</t>
  </si>
  <si>
    <t>233</t>
  </si>
  <si>
    <t>236</t>
  </si>
  <si>
    <t>208</t>
  </si>
  <si>
    <t>204</t>
  </si>
  <si>
    <t>149</t>
  </si>
  <si>
    <t>146</t>
  </si>
  <si>
    <t>133</t>
  </si>
  <si>
    <t>ПАТ "Корстенський завод "янтар"</t>
  </si>
  <si>
    <t>125</t>
  </si>
  <si>
    <t>Саратський ЦПЗ</t>
  </si>
  <si>
    <t>110</t>
  </si>
  <si>
    <t>87</t>
  </si>
  <si>
    <t>72</t>
  </si>
  <si>
    <t>50</t>
  </si>
  <si>
    <t>Яшина Г.І.</t>
  </si>
  <si>
    <t>30</t>
  </si>
  <si>
    <t>Волошкова Л.С.</t>
  </si>
  <si>
    <t>7</t>
  </si>
  <si>
    <t>261</t>
  </si>
  <si>
    <t>256</t>
  </si>
  <si>
    <t>252</t>
  </si>
  <si>
    <t>253</t>
  </si>
  <si>
    <t>203</t>
  </si>
  <si>
    <t>219</t>
  </si>
  <si>
    <t>внески за харчування</t>
  </si>
  <si>
    <t>ДПРЧ-11</t>
  </si>
  <si>
    <t>135</t>
  </si>
  <si>
    <t>120</t>
  </si>
  <si>
    <t>75</t>
  </si>
  <si>
    <t>Бостанжи О.С.</t>
  </si>
  <si>
    <t>56</t>
  </si>
  <si>
    <t>25</t>
  </si>
  <si>
    <t>24</t>
  </si>
  <si>
    <t>Кт</t>
  </si>
  <si>
    <r>
      <t xml:space="preserve">2230 </t>
    </r>
    <r>
      <rPr>
        <b/>
        <i/>
        <sz val="12"/>
        <color rgb="FFFF0000"/>
        <rFont val="Arial"/>
        <family val="2"/>
        <charset val="204"/>
      </rPr>
      <t>ЗОШ</t>
    </r>
  </si>
  <si>
    <r>
      <t xml:space="preserve">2230 </t>
    </r>
    <r>
      <rPr>
        <b/>
        <i/>
        <sz val="12"/>
        <color rgb="FFFF0000"/>
        <rFont val="Arial"/>
        <family val="2"/>
        <charset val="204"/>
      </rPr>
      <t>ДНЗ</t>
    </r>
  </si>
  <si>
    <t>Всьго</t>
  </si>
  <si>
    <t>Касові видатки по спеціальному фонду</t>
  </si>
  <si>
    <t>Содержание операции</t>
  </si>
  <si>
    <t>№ пл.пор.</t>
  </si>
  <si>
    <t>Дата</t>
  </si>
  <si>
    <t>НВК “ЗШ І-ІІ ст. – ДНЗ”  с. Плоцьк</t>
  </si>
  <si>
    <t>Итого</t>
  </si>
  <si>
    <t>Кассовые расходы по специальным средствам</t>
  </si>
  <si>
    <t>ОШ № с.Плоцк</t>
  </si>
  <si>
    <t>Кассовые расходы: натуральная форма</t>
  </si>
</sst>
</file>

<file path=xl/styles.xml><?xml version="1.0" encoding="utf-8"?>
<styleSheet xmlns="http://schemas.openxmlformats.org/spreadsheetml/2006/main">
  <numFmts count="1">
    <numFmt numFmtId="164" formatCode="dd\.mm\.yy;@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4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7030A0"/>
      <name val="Arial"/>
      <family val="2"/>
      <charset val="204"/>
    </font>
    <font>
      <b/>
      <sz val="12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5" fillId="0" borderId="1" xfId="1" applyFont="1" applyBorder="1"/>
    <xf numFmtId="49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0" fontId="5" fillId="0" borderId="1" xfId="1" applyFont="1" applyBorder="1" applyAlignment="1"/>
    <xf numFmtId="0" fontId="2" fillId="0" borderId="0" xfId="1" applyFill="1"/>
    <xf numFmtId="4" fontId="5" fillId="0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0" fontId="5" fillId="0" borderId="1" xfId="1" applyFont="1" applyFill="1" applyBorder="1" applyAlignment="1"/>
    <xf numFmtId="49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4" fontId="5" fillId="2" borderId="1" xfId="1" applyNumberFormat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right"/>
    </xf>
    <xf numFmtId="0" fontId="5" fillId="2" borderId="1" xfId="1" applyFont="1" applyFill="1" applyBorder="1"/>
    <xf numFmtId="49" fontId="5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/>
    <xf numFmtId="0" fontId="5" fillId="2" borderId="1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>
      <alignment horizontal="right"/>
    </xf>
    <xf numFmtId="0" fontId="5" fillId="3" borderId="1" xfId="1" applyFont="1" applyFill="1" applyBorder="1" applyAlignment="1"/>
    <xf numFmtId="49" fontId="5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/>
    <xf numFmtId="4" fontId="5" fillId="4" borderId="1" xfId="1" applyNumberFormat="1" applyFont="1" applyFill="1" applyBorder="1" applyAlignment="1">
      <alignment horizontal="right"/>
    </xf>
    <xf numFmtId="4" fontId="4" fillId="4" borderId="1" xfId="1" applyNumberFormat="1" applyFont="1" applyFill="1" applyBorder="1" applyAlignment="1">
      <alignment horizontal="right"/>
    </xf>
    <xf numFmtId="0" fontId="5" fillId="4" borderId="1" xfId="1" applyFont="1" applyFill="1" applyBorder="1"/>
    <xf numFmtId="49" fontId="5" fillId="4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1" xfId="1" applyFont="1" applyFill="1" applyBorder="1" applyAlignment="1"/>
    <xf numFmtId="4" fontId="5" fillId="5" borderId="1" xfId="1" applyNumberFormat="1" applyFont="1" applyFill="1" applyBorder="1" applyAlignment="1">
      <alignment horizontal="right"/>
    </xf>
    <xf numFmtId="4" fontId="4" fillId="5" borderId="1" xfId="1" applyNumberFormat="1" applyFont="1" applyFill="1" applyBorder="1" applyAlignment="1">
      <alignment horizontal="right"/>
    </xf>
    <xf numFmtId="0" fontId="5" fillId="5" borderId="1" xfId="1" applyFont="1" applyFill="1" applyBorder="1" applyAlignment="1"/>
    <xf numFmtId="49" fontId="5" fillId="5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0" fontId="5" fillId="5" borderId="1" xfId="1" applyFont="1" applyFill="1" applyBorder="1" applyAlignment="1">
      <alignment horizontal="left"/>
    </xf>
    <xf numFmtId="4" fontId="5" fillId="6" borderId="1" xfId="1" applyNumberFormat="1" applyFont="1" applyFill="1" applyBorder="1" applyAlignment="1">
      <alignment horizontal="right"/>
    </xf>
    <xf numFmtId="4" fontId="4" fillId="6" borderId="1" xfId="1" applyNumberFormat="1" applyFont="1" applyFill="1" applyBorder="1" applyAlignment="1">
      <alignment horizontal="right"/>
    </xf>
    <xf numFmtId="0" fontId="5" fillId="6" borderId="1" xfId="1" applyFont="1" applyFill="1" applyBorder="1" applyAlignment="1"/>
    <xf numFmtId="49" fontId="5" fillId="6" borderId="1" xfId="1" applyNumberFormat="1" applyFont="1" applyFill="1" applyBorder="1" applyAlignment="1">
      <alignment horizontal="center"/>
    </xf>
    <xf numFmtId="164" fontId="5" fillId="6" borderId="1" xfId="1" applyNumberFormat="1" applyFont="1" applyFill="1" applyBorder="1"/>
    <xf numFmtId="164" fontId="5" fillId="6" borderId="1" xfId="1" applyNumberFormat="1" applyFont="1" applyFill="1" applyBorder="1" applyAlignment="1">
      <alignment horizontal="center"/>
    </xf>
    <xf numFmtId="4" fontId="5" fillId="7" borderId="1" xfId="1" applyNumberFormat="1" applyFont="1" applyFill="1" applyBorder="1" applyAlignment="1">
      <alignment horizontal="right"/>
    </xf>
    <xf numFmtId="4" fontId="4" fillId="7" borderId="1" xfId="1" applyNumberFormat="1" applyFont="1" applyFill="1" applyBorder="1" applyAlignment="1">
      <alignment horizontal="right"/>
    </xf>
    <xf numFmtId="0" fontId="5" fillId="7" borderId="1" xfId="1" applyFont="1" applyFill="1" applyBorder="1" applyAlignment="1"/>
    <xf numFmtId="49" fontId="5" fillId="7" borderId="1" xfId="1" applyNumberFormat="1" applyFont="1" applyFill="1" applyBorder="1" applyAlignment="1">
      <alignment horizontal="center"/>
    </xf>
    <xf numFmtId="164" fontId="5" fillId="7" borderId="1" xfId="1" applyNumberFormat="1" applyFont="1" applyFill="1" applyBorder="1" applyAlignment="1">
      <alignment horizontal="center"/>
    </xf>
    <xf numFmtId="0" fontId="5" fillId="7" borderId="1" xfId="1" applyFont="1" applyFill="1" applyBorder="1"/>
    <xf numFmtId="164" fontId="5" fillId="7" borderId="1" xfId="1" applyNumberFormat="1" applyFont="1" applyFill="1" applyBorder="1"/>
    <xf numFmtId="0" fontId="5" fillId="6" borderId="1" xfId="1" applyFont="1" applyFill="1" applyBorder="1"/>
    <xf numFmtId="0" fontId="5" fillId="6" borderId="1" xfId="1" applyFont="1" applyFill="1" applyBorder="1" applyAlignment="1">
      <alignment horizontal="left" vertical="center"/>
    </xf>
    <xf numFmtId="49" fontId="5" fillId="6" borderId="1" xfId="1" applyNumberFormat="1" applyFont="1" applyFill="1" applyBorder="1" applyAlignment="1">
      <alignment horizontal="center" vertical="center" wrapText="1"/>
    </xf>
    <xf numFmtId="164" fontId="5" fillId="6" borderId="1" xfId="1" applyNumberFormat="1" applyFont="1" applyFill="1" applyBorder="1" applyAlignment="1">
      <alignment horizontal="center" vertical="center" wrapText="1"/>
    </xf>
    <xf numFmtId="4" fontId="5" fillId="8" borderId="1" xfId="1" applyNumberFormat="1" applyFont="1" applyFill="1" applyBorder="1" applyAlignment="1">
      <alignment horizontal="right"/>
    </xf>
    <xf numFmtId="4" fontId="4" fillId="8" borderId="1" xfId="1" applyNumberFormat="1" applyFont="1" applyFill="1" applyBorder="1" applyAlignment="1">
      <alignment horizontal="right"/>
    </xf>
    <xf numFmtId="0" fontId="5" fillId="8" borderId="1" xfId="1" applyFont="1" applyFill="1" applyBorder="1" applyAlignment="1">
      <alignment horizontal="left"/>
    </xf>
    <xf numFmtId="49" fontId="5" fillId="8" borderId="1" xfId="1" applyNumberFormat="1" applyFont="1" applyFill="1" applyBorder="1" applyAlignment="1">
      <alignment horizontal="center"/>
    </xf>
    <xf numFmtId="164" fontId="5" fillId="8" borderId="1" xfId="1" applyNumberFormat="1" applyFont="1" applyFill="1" applyBorder="1" applyAlignment="1">
      <alignment horizontal="center"/>
    </xf>
    <xf numFmtId="0" fontId="5" fillId="8" borderId="1" xfId="1" applyFont="1" applyFill="1" applyBorder="1"/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8" fillId="0" borderId="3" xfId="2" applyFont="1" applyBorder="1" applyAlignment="1">
      <alignment vertical="top"/>
    </xf>
    <xf numFmtId="0" fontId="5" fillId="0" borderId="1" xfId="1" applyFont="1" applyFill="1" applyBorder="1"/>
    <xf numFmtId="0" fontId="2" fillId="0" borderId="0" xfId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</cellXfs>
  <cellStyles count="3">
    <cellStyle name="Обычный" xfId="0" builtinId="0"/>
    <cellStyle name="Обычный 2" xfId="2"/>
    <cellStyle name="Обычный_Обороты по школам ф2 20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Normal="100" zoomScaleSheetLayoutView="75" workbookViewId="0">
      <pane xSplit="3" ySplit="4" topLeftCell="D5" activePane="bottomRight" state="frozen"/>
      <selection activeCell="D4" sqref="D4"/>
      <selection pane="topRight" activeCell="D4" sqref="D4"/>
      <selection pane="bottomLeft" activeCell="D4" sqref="D4"/>
      <selection pane="bottomRight" activeCell="M25" sqref="M25"/>
    </sheetView>
  </sheetViews>
  <sheetFormatPr defaultRowHeight="12.75"/>
  <cols>
    <col min="1" max="1" width="10.7109375" style="1" bestFit="1" customWidth="1"/>
    <col min="2" max="2" width="8.7109375" customWidth="1"/>
    <col min="3" max="3" width="41" customWidth="1"/>
    <col min="4" max="4" width="11.7109375" customWidth="1"/>
    <col min="5" max="5" width="11.28515625" customWidth="1"/>
    <col min="6" max="6" width="8.28515625" bestFit="1" customWidth="1"/>
    <col min="7" max="7" width="11.5703125" customWidth="1"/>
    <col min="8" max="8" width="9.85546875" customWidth="1"/>
    <col min="9" max="9" width="10.7109375" bestFit="1" customWidth="1"/>
    <col min="10" max="10" width="7.5703125" customWidth="1"/>
    <col min="11" max="11" width="11.42578125" bestFit="1" customWidth="1"/>
    <col min="12" max="12" width="10.140625" bestFit="1" customWidth="1"/>
    <col min="13" max="13" width="23.85546875" customWidth="1"/>
    <col min="14" max="14" width="9.140625" customWidth="1"/>
    <col min="15" max="15" width="11.42578125" customWidth="1"/>
    <col min="16" max="16" width="4.28515625" customWidth="1"/>
    <col min="17" max="17" width="11.85546875" customWidth="1"/>
    <col min="18" max="18" width="13" customWidth="1"/>
    <col min="19" max="19" width="3.7109375" customWidth="1"/>
  </cols>
  <sheetData>
    <row r="1" spans="1:12" ht="18.75">
      <c r="A1" s="74" t="s">
        <v>79</v>
      </c>
      <c r="B1" s="73"/>
      <c r="C1" s="73"/>
      <c r="D1" s="73"/>
    </row>
    <row r="2" spans="1:12" s="70" customFormat="1" ht="52.15" customHeight="1">
      <c r="A2" s="81" t="s">
        <v>78</v>
      </c>
      <c r="B2" s="81" t="s">
        <v>77</v>
      </c>
      <c r="C2" s="81" t="s">
        <v>76</v>
      </c>
      <c r="D2" s="81" t="s">
        <v>75</v>
      </c>
      <c r="E2" s="81"/>
      <c r="F2" s="81"/>
      <c r="G2" s="81"/>
      <c r="H2" s="81"/>
      <c r="I2" s="81"/>
      <c r="J2" s="81"/>
      <c r="K2" s="81"/>
      <c r="L2" s="81"/>
    </row>
    <row r="3" spans="1:12" s="70" customFormat="1" ht="99" customHeight="1">
      <c r="A3" s="81"/>
      <c r="B3" s="81"/>
      <c r="C3" s="81"/>
      <c r="D3" s="71" t="s">
        <v>74</v>
      </c>
      <c r="E3" s="71">
        <v>2210</v>
      </c>
      <c r="F3" s="71">
        <v>2220</v>
      </c>
      <c r="G3" s="71" t="s">
        <v>73</v>
      </c>
      <c r="H3" s="71" t="s">
        <v>72</v>
      </c>
      <c r="I3" s="71">
        <v>2240</v>
      </c>
      <c r="J3" s="72">
        <v>2272</v>
      </c>
      <c r="K3" s="71">
        <v>2800</v>
      </c>
      <c r="L3" s="71">
        <v>3110</v>
      </c>
    </row>
    <row r="4" spans="1:12" s="70" customFormat="1" ht="15">
      <c r="A4" s="81"/>
      <c r="B4" s="81"/>
      <c r="C4" s="81"/>
      <c r="D4" s="71" t="s">
        <v>71</v>
      </c>
      <c r="E4" s="71" t="s">
        <v>71</v>
      </c>
      <c r="F4" s="71" t="s">
        <v>71</v>
      </c>
      <c r="G4" s="71" t="s">
        <v>71</v>
      </c>
      <c r="H4" s="71" t="s">
        <v>71</v>
      </c>
      <c r="I4" s="71" t="s">
        <v>71</v>
      </c>
      <c r="J4" s="71" t="s">
        <v>71</v>
      </c>
      <c r="K4" s="71" t="s">
        <v>71</v>
      </c>
      <c r="L4" s="71" t="s">
        <v>71</v>
      </c>
    </row>
    <row r="5" spans="1:12" s="11" customFormat="1" ht="15">
      <c r="A5" s="68">
        <v>42773</v>
      </c>
      <c r="B5" s="67" t="s">
        <v>70</v>
      </c>
      <c r="C5" s="66" t="s">
        <v>13</v>
      </c>
      <c r="D5" s="65">
        <f t="shared" ref="D5:D36" si="0">SUM(E5:L5)</f>
        <v>1381.24</v>
      </c>
      <c r="E5" s="64"/>
      <c r="F5" s="64"/>
      <c r="G5" s="64">
        <v>1381.24</v>
      </c>
      <c r="H5" s="64"/>
      <c r="I5" s="64"/>
      <c r="J5" s="64"/>
      <c r="K5" s="64"/>
      <c r="L5" s="64"/>
    </row>
    <row r="6" spans="1:12" s="11" customFormat="1" ht="15">
      <c r="A6" s="68">
        <v>42773</v>
      </c>
      <c r="B6" s="67" t="s">
        <v>69</v>
      </c>
      <c r="C6" s="69" t="s">
        <v>13</v>
      </c>
      <c r="D6" s="65">
        <f t="shared" si="0"/>
        <v>1816</v>
      </c>
      <c r="E6" s="64"/>
      <c r="F6" s="64"/>
      <c r="G6" s="64">
        <v>1816</v>
      </c>
      <c r="H6" s="64"/>
      <c r="I6" s="64"/>
      <c r="J6" s="64"/>
      <c r="K6" s="64"/>
      <c r="L6" s="64"/>
    </row>
    <row r="7" spans="1:12" s="11" customFormat="1" ht="15">
      <c r="A7" s="68">
        <v>42782</v>
      </c>
      <c r="B7" s="67" t="s">
        <v>68</v>
      </c>
      <c r="C7" s="69" t="s">
        <v>67</v>
      </c>
      <c r="D7" s="65">
        <f t="shared" si="0"/>
        <v>104.7</v>
      </c>
      <c r="E7" s="64"/>
      <c r="F7" s="64"/>
      <c r="G7" s="64"/>
      <c r="H7" s="64">
        <v>104.7</v>
      </c>
      <c r="I7" s="64"/>
      <c r="J7" s="64"/>
      <c r="K7" s="64"/>
      <c r="L7" s="64"/>
    </row>
    <row r="8" spans="1:12" s="11" customFormat="1" ht="15">
      <c r="A8" s="68">
        <v>42789</v>
      </c>
      <c r="B8" s="67" t="s">
        <v>66</v>
      </c>
      <c r="C8" s="66" t="s">
        <v>37</v>
      </c>
      <c r="D8" s="65">
        <f t="shared" si="0"/>
        <v>3700</v>
      </c>
      <c r="E8" s="64"/>
      <c r="F8" s="64"/>
      <c r="G8" s="64"/>
      <c r="H8" s="64"/>
      <c r="I8" s="64">
        <v>3700</v>
      </c>
      <c r="J8" s="64"/>
      <c r="K8" s="64"/>
      <c r="L8" s="64"/>
    </row>
    <row r="9" spans="1:12" s="11" customFormat="1" ht="15">
      <c r="A9" s="63">
        <v>42801</v>
      </c>
      <c r="B9" s="62" t="s">
        <v>65</v>
      </c>
      <c r="C9" s="61" t="s">
        <v>3</v>
      </c>
      <c r="D9" s="48">
        <f t="shared" si="0"/>
        <v>147.9</v>
      </c>
      <c r="E9" s="47"/>
      <c r="F9" s="47"/>
      <c r="G9" s="47">
        <v>147.9</v>
      </c>
      <c r="H9" s="47"/>
      <c r="I9" s="47"/>
      <c r="J9" s="47"/>
      <c r="K9" s="47"/>
      <c r="L9" s="47"/>
    </row>
    <row r="10" spans="1:12" s="11" customFormat="1" ht="15">
      <c r="A10" s="52">
        <v>42803</v>
      </c>
      <c r="B10" s="50" t="s">
        <v>64</v>
      </c>
      <c r="C10" s="60" t="s">
        <v>63</v>
      </c>
      <c r="D10" s="48">
        <f t="shared" si="0"/>
        <v>624</v>
      </c>
      <c r="E10" s="47"/>
      <c r="F10" s="47"/>
      <c r="G10" s="47"/>
      <c r="H10" s="47"/>
      <c r="I10" s="47">
        <v>624</v>
      </c>
      <c r="J10" s="47"/>
      <c r="K10" s="47"/>
      <c r="L10" s="47"/>
    </row>
    <row r="11" spans="1:12" s="11" customFormat="1" ht="15">
      <c r="A11" s="52">
        <v>42808</v>
      </c>
      <c r="B11" s="50"/>
      <c r="C11" s="49" t="s">
        <v>62</v>
      </c>
      <c r="D11" s="48">
        <f t="shared" si="0"/>
        <v>0</v>
      </c>
      <c r="E11" s="47"/>
      <c r="F11" s="47"/>
      <c r="G11" s="47"/>
      <c r="H11" s="47"/>
      <c r="I11" s="47"/>
      <c r="J11" s="47"/>
      <c r="K11" s="47"/>
      <c r="L11" s="47"/>
    </row>
    <row r="12" spans="1:12" s="11" customFormat="1" ht="15">
      <c r="A12" s="52">
        <v>42811</v>
      </c>
      <c r="B12" s="50" t="s">
        <v>9</v>
      </c>
      <c r="C12" s="49" t="s">
        <v>5</v>
      </c>
      <c r="D12" s="48">
        <f t="shared" si="0"/>
        <v>53.64</v>
      </c>
      <c r="E12" s="47"/>
      <c r="F12" s="47"/>
      <c r="G12" s="47"/>
      <c r="H12" s="47"/>
      <c r="I12" s="47">
        <v>53.64</v>
      </c>
      <c r="J12" s="47"/>
      <c r="K12" s="47"/>
      <c r="L12" s="47"/>
    </row>
    <row r="13" spans="1:12" s="11" customFormat="1" ht="15">
      <c r="A13" s="52">
        <v>42823</v>
      </c>
      <c r="B13" s="50" t="s">
        <v>61</v>
      </c>
      <c r="C13" s="49" t="s">
        <v>13</v>
      </c>
      <c r="D13" s="48">
        <f t="shared" si="0"/>
        <v>117</v>
      </c>
      <c r="E13" s="47"/>
      <c r="F13" s="47"/>
      <c r="G13" s="47"/>
      <c r="H13" s="47">
        <v>117</v>
      </c>
      <c r="I13" s="47"/>
      <c r="J13" s="47"/>
      <c r="K13" s="47"/>
      <c r="L13" s="47"/>
    </row>
    <row r="14" spans="1:12" s="11" customFormat="1" ht="15">
      <c r="A14" s="52">
        <v>42823</v>
      </c>
      <c r="B14" s="50" t="s">
        <v>60</v>
      </c>
      <c r="C14" s="49" t="s">
        <v>13</v>
      </c>
      <c r="D14" s="48">
        <f t="shared" si="0"/>
        <v>1707.7</v>
      </c>
      <c r="E14" s="47"/>
      <c r="F14" s="47"/>
      <c r="G14" s="47"/>
      <c r="H14" s="47">
        <v>1707.7</v>
      </c>
      <c r="I14" s="47"/>
      <c r="J14" s="47"/>
      <c r="K14" s="47"/>
      <c r="L14" s="47"/>
    </row>
    <row r="15" spans="1:12" s="11" customFormat="1" ht="15">
      <c r="A15" s="57">
        <v>42839</v>
      </c>
      <c r="B15" s="56" t="s">
        <v>59</v>
      </c>
      <c r="C15" s="55" t="s">
        <v>1</v>
      </c>
      <c r="D15" s="54">
        <f t="shared" si="0"/>
        <v>170</v>
      </c>
      <c r="E15" s="53"/>
      <c r="F15" s="53"/>
      <c r="G15" s="53"/>
      <c r="H15" s="53"/>
      <c r="I15" s="53">
        <v>170</v>
      </c>
      <c r="J15" s="53"/>
      <c r="K15" s="53"/>
      <c r="L15" s="53"/>
    </row>
    <row r="16" spans="1:12" s="11" customFormat="1" ht="15">
      <c r="A16" s="57">
        <v>42839</v>
      </c>
      <c r="B16" s="56" t="s">
        <v>58</v>
      </c>
      <c r="C16" s="55" t="s">
        <v>1</v>
      </c>
      <c r="D16" s="54">
        <f t="shared" si="0"/>
        <v>4500</v>
      </c>
      <c r="E16" s="53"/>
      <c r="F16" s="53"/>
      <c r="G16" s="53"/>
      <c r="H16" s="53"/>
      <c r="I16" s="53">
        <v>4500</v>
      </c>
      <c r="J16" s="53"/>
      <c r="K16" s="53"/>
      <c r="L16" s="53"/>
    </row>
    <row r="17" spans="1:12" s="11" customFormat="1" ht="15">
      <c r="A17" s="57">
        <v>42845</v>
      </c>
      <c r="B17" s="56" t="s">
        <v>57</v>
      </c>
      <c r="C17" s="55" t="s">
        <v>3</v>
      </c>
      <c r="D17" s="54">
        <f t="shared" si="0"/>
        <v>252.3</v>
      </c>
      <c r="E17" s="53"/>
      <c r="F17" s="53"/>
      <c r="G17" s="53">
        <v>252.3</v>
      </c>
      <c r="H17" s="53"/>
      <c r="I17" s="53"/>
      <c r="J17" s="53"/>
      <c r="K17" s="53"/>
      <c r="L17" s="53"/>
    </row>
    <row r="18" spans="1:12" s="11" customFormat="1" ht="15">
      <c r="A18" s="59">
        <v>42845</v>
      </c>
      <c r="B18" s="56" t="s">
        <v>56</v>
      </c>
      <c r="C18" s="58" t="s">
        <v>5</v>
      </c>
      <c r="D18" s="54">
        <f t="shared" si="0"/>
        <v>53.64</v>
      </c>
      <c r="E18" s="53"/>
      <c r="F18" s="53"/>
      <c r="G18" s="53"/>
      <c r="H18" s="53"/>
      <c r="I18" s="53">
        <v>53.64</v>
      </c>
      <c r="J18" s="53"/>
      <c r="K18" s="53"/>
      <c r="L18" s="53"/>
    </row>
    <row r="19" spans="1:12" s="11" customFormat="1" ht="15">
      <c r="A19" s="57">
        <v>42846</v>
      </c>
      <c r="B19" s="56" t="s">
        <v>55</v>
      </c>
      <c r="C19" s="55" t="s">
        <v>54</v>
      </c>
      <c r="D19" s="54">
        <f t="shared" si="0"/>
        <v>1468.5</v>
      </c>
      <c r="E19" s="53">
        <v>1468.5</v>
      </c>
      <c r="F19" s="53"/>
      <c r="G19" s="53"/>
      <c r="H19" s="53"/>
      <c r="I19" s="53"/>
      <c r="J19" s="53"/>
      <c r="K19" s="53"/>
      <c r="L19" s="53"/>
    </row>
    <row r="20" spans="1:12" s="11" customFormat="1" ht="15">
      <c r="A20" s="52">
        <v>42865</v>
      </c>
      <c r="B20" s="50" t="s">
        <v>53</v>
      </c>
      <c r="C20" s="49" t="s">
        <v>52</v>
      </c>
      <c r="D20" s="48">
        <f t="shared" si="0"/>
        <v>2714</v>
      </c>
      <c r="E20" s="47">
        <v>2714</v>
      </c>
      <c r="F20" s="47"/>
      <c r="G20" s="47"/>
      <c r="H20" s="47"/>
      <c r="I20" s="47"/>
      <c r="J20" s="47"/>
      <c r="K20" s="47"/>
      <c r="L20" s="47"/>
    </row>
    <row r="21" spans="1:12" s="11" customFormat="1" ht="15">
      <c r="A21" s="52">
        <v>42867</v>
      </c>
      <c r="B21" s="50" t="s">
        <v>51</v>
      </c>
      <c r="C21" s="49" t="s">
        <v>3</v>
      </c>
      <c r="D21" s="48">
        <f t="shared" si="0"/>
        <v>311.10000000000002</v>
      </c>
      <c r="E21" s="47"/>
      <c r="F21" s="47"/>
      <c r="G21" s="47">
        <v>311.10000000000002</v>
      </c>
      <c r="H21" s="47"/>
      <c r="I21" s="47"/>
      <c r="J21" s="47"/>
      <c r="K21" s="47"/>
      <c r="L21" s="47"/>
    </row>
    <row r="22" spans="1:12" s="11" customFormat="1" ht="15">
      <c r="A22" s="52">
        <v>42874</v>
      </c>
      <c r="B22" s="50" t="s">
        <v>50</v>
      </c>
      <c r="C22" s="49" t="s">
        <v>13</v>
      </c>
      <c r="D22" s="48">
        <f t="shared" si="0"/>
        <v>2570.3000000000002</v>
      </c>
      <c r="E22" s="47"/>
      <c r="F22" s="47"/>
      <c r="G22" s="47">
        <v>2570.3000000000002</v>
      </c>
      <c r="H22" s="47"/>
      <c r="I22" s="47"/>
      <c r="J22" s="47"/>
      <c r="K22" s="47"/>
      <c r="L22" s="47"/>
    </row>
    <row r="23" spans="1:12" s="11" customFormat="1" ht="15">
      <c r="A23" s="52">
        <v>42877</v>
      </c>
      <c r="B23" s="50" t="s">
        <v>49</v>
      </c>
      <c r="C23" s="49" t="s">
        <v>5</v>
      </c>
      <c r="D23" s="48">
        <f t="shared" si="0"/>
        <v>54.68</v>
      </c>
      <c r="E23" s="47"/>
      <c r="F23" s="47"/>
      <c r="G23" s="47"/>
      <c r="H23" s="47"/>
      <c r="I23" s="47">
        <v>54.68</v>
      </c>
      <c r="J23" s="47"/>
      <c r="K23" s="47"/>
      <c r="L23" s="47"/>
    </row>
    <row r="24" spans="1:12" s="11" customFormat="1" ht="15">
      <c r="A24" s="51">
        <v>42881</v>
      </c>
      <c r="B24" s="50" t="s">
        <v>48</v>
      </c>
      <c r="C24" s="49" t="s">
        <v>47</v>
      </c>
      <c r="D24" s="48">
        <f t="shared" si="0"/>
        <v>859.16</v>
      </c>
      <c r="E24" s="47">
        <v>859.16</v>
      </c>
      <c r="F24" s="47"/>
      <c r="G24" s="47"/>
      <c r="H24" s="47"/>
      <c r="I24" s="47"/>
      <c r="J24" s="47"/>
      <c r="K24" s="47"/>
      <c r="L24" s="47"/>
    </row>
    <row r="25" spans="1:12" s="11" customFormat="1" ht="15">
      <c r="A25" s="45">
        <v>42888</v>
      </c>
      <c r="B25" s="44" t="s">
        <v>46</v>
      </c>
      <c r="C25" s="46" t="s">
        <v>45</v>
      </c>
      <c r="D25" s="42">
        <f t="shared" si="0"/>
        <v>2381.83</v>
      </c>
      <c r="E25" s="41">
        <v>2381.83</v>
      </c>
      <c r="F25" s="41"/>
      <c r="G25" s="41"/>
      <c r="H25" s="41"/>
      <c r="I25" s="41"/>
      <c r="J25" s="41"/>
      <c r="K25" s="41"/>
      <c r="L25" s="41"/>
    </row>
    <row r="26" spans="1:12" s="11" customFormat="1" ht="15">
      <c r="A26" s="45">
        <v>42892</v>
      </c>
      <c r="B26" s="44" t="s">
        <v>44</v>
      </c>
      <c r="C26" s="46" t="s">
        <v>3</v>
      </c>
      <c r="D26" s="42">
        <f t="shared" si="0"/>
        <v>283.64999999999998</v>
      </c>
      <c r="E26" s="41"/>
      <c r="F26" s="41"/>
      <c r="G26" s="41">
        <v>283.64999999999998</v>
      </c>
      <c r="H26" s="41"/>
      <c r="I26" s="41"/>
      <c r="J26" s="41"/>
      <c r="K26" s="41"/>
      <c r="L26" s="41"/>
    </row>
    <row r="27" spans="1:12" s="11" customFormat="1" ht="15">
      <c r="A27" s="45">
        <v>42894</v>
      </c>
      <c r="B27" s="44" t="s">
        <v>14</v>
      </c>
      <c r="C27" s="46" t="s">
        <v>1</v>
      </c>
      <c r="D27" s="42">
        <f t="shared" si="0"/>
        <v>170</v>
      </c>
      <c r="E27" s="41"/>
      <c r="F27" s="41"/>
      <c r="G27" s="41"/>
      <c r="H27" s="41"/>
      <c r="I27" s="41">
        <v>170</v>
      </c>
      <c r="J27" s="41"/>
      <c r="K27" s="41"/>
      <c r="L27" s="41"/>
    </row>
    <row r="28" spans="1:12" s="11" customFormat="1" ht="15">
      <c r="A28" s="45">
        <v>42894</v>
      </c>
      <c r="B28" s="44" t="s">
        <v>43</v>
      </c>
      <c r="C28" s="46" t="s">
        <v>1</v>
      </c>
      <c r="D28" s="42">
        <f t="shared" si="0"/>
        <v>170</v>
      </c>
      <c r="E28" s="41"/>
      <c r="F28" s="41"/>
      <c r="G28" s="41"/>
      <c r="H28" s="41"/>
      <c r="I28" s="41">
        <v>170</v>
      </c>
      <c r="J28" s="41"/>
      <c r="K28" s="41"/>
      <c r="L28" s="41"/>
    </row>
    <row r="29" spans="1:12" s="11" customFormat="1" ht="15">
      <c r="A29" s="45">
        <v>42895</v>
      </c>
      <c r="B29" s="44" t="s">
        <v>42</v>
      </c>
      <c r="C29" s="43" t="s">
        <v>13</v>
      </c>
      <c r="D29" s="42">
        <f t="shared" si="0"/>
        <v>321.60000000000002</v>
      </c>
      <c r="E29" s="41"/>
      <c r="F29" s="41"/>
      <c r="G29" s="41">
        <v>321.60000000000002</v>
      </c>
      <c r="H29" s="41"/>
      <c r="I29" s="41"/>
      <c r="J29" s="41"/>
      <c r="K29" s="41"/>
      <c r="L29" s="41"/>
    </row>
    <row r="30" spans="1:12" s="11" customFormat="1" ht="15">
      <c r="A30" s="45">
        <v>42913</v>
      </c>
      <c r="B30" s="44" t="s">
        <v>41</v>
      </c>
      <c r="C30" s="43" t="s">
        <v>5</v>
      </c>
      <c r="D30" s="42">
        <f t="shared" si="0"/>
        <v>46.72</v>
      </c>
      <c r="E30" s="41"/>
      <c r="F30" s="41"/>
      <c r="G30" s="41"/>
      <c r="H30" s="41"/>
      <c r="I30" s="41">
        <v>46.72</v>
      </c>
      <c r="J30" s="41"/>
      <c r="K30" s="41"/>
      <c r="L30" s="41"/>
    </row>
    <row r="31" spans="1:12" s="11" customFormat="1" ht="15">
      <c r="A31" s="45">
        <v>42916</v>
      </c>
      <c r="B31" s="44" t="s">
        <v>40</v>
      </c>
      <c r="C31" s="43" t="s">
        <v>13</v>
      </c>
      <c r="D31" s="42">
        <f t="shared" si="0"/>
        <v>1887</v>
      </c>
      <c r="E31" s="41"/>
      <c r="F31" s="41"/>
      <c r="G31" s="41">
        <v>1887</v>
      </c>
      <c r="H31" s="41"/>
      <c r="I31" s="41"/>
      <c r="J31" s="41"/>
      <c r="K31" s="41"/>
      <c r="L31" s="41"/>
    </row>
    <row r="32" spans="1:12" s="11" customFormat="1" ht="15">
      <c r="A32" s="38">
        <v>42928</v>
      </c>
      <c r="B32" s="37" t="s">
        <v>39</v>
      </c>
      <c r="C32" s="40" t="s">
        <v>1</v>
      </c>
      <c r="D32" s="35">
        <f t="shared" si="0"/>
        <v>170</v>
      </c>
      <c r="E32" s="34"/>
      <c r="F32" s="34"/>
      <c r="G32" s="34"/>
      <c r="H32" s="34"/>
      <c r="I32" s="34">
        <v>170</v>
      </c>
      <c r="J32" s="34"/>
      <c r="K32" s="34"/>
      <c r="L32" s="34"/>
    </row>
    <row r="33" spans="1:12" s="11" customFormat="1" ht="15">
      <c r="A33" s="38">
        <v>42928</v>
      </c>
      <c r="B33" s="37" t="s">
        <v>38</v>
      </c>
      <c r="C33" s="40" t="s">
        <v>37</v>
      </c>
      <c r="D33" s="35">
        <f t="shared" si="0"/>
        <v>5000</v>
      </c>
      <c r="E33" s="34"/>
      <c r="F33" s="34"/>
      <c r="G33" s="34"/>
      <c r="H33" s="34"/>
      <c r="I33" s="34">
        <v>5000</v>
      </c>
      <c r="J33" s="34"/>
      <c r="K33" s="34"/>
      <c r="L33" s="34"/>
    </row>
    <row r="34" spans="1:12" s="11" customFormat="1" ht="15">
      <c r="A34" s="38">
        <v>42943</v>
      </c>
      <c r="B34" s="37" t="s">
        <v>36</v>
      </c>
      <c r="C34" s="39" t="s">
        <v>35</v>
      </c>
      <c r="D34" s="35">
        <f t="shared" si="0"/>
        <v>942</v>
      </c>
      <c r="E34" s="34">
        <v>942</v>
      </c>
      <c r="F34" s="34"/>
      <c r="G34" s="34"/>
      <c r="H34" s="34"/>
      <c r="I34" s="34"/>
      <c r="J34" s="34"/>
      <c r="K34" s="34"/>
      <c r="L34" s="34"/>
    </row>
    <row r="35" spans="1:12" s="11" customFormat="1" ht="15">
      <c r="A35" s="38">
        <v>42943</v>
      </c>
      <c r="B35" s="37" t="s">
        <v>34</v>
      </c>
      <c r="C35" s="39" t="s">
        <v>33</v>
      </c>
      <c r="D35" s="35">
        <f t="shared" si="0"/>
        <v>1180</v>
      </c>
      <c r="E35" s="34">
        <v>1180</v>
      </c>
      <c r="F35" s="34"/>
      <c r="G35" s="34"/>
      <c r="H35" s="34"/>
      <c r="I35" s="34"/>
      <c r="J35" s="34"/>
      <c r="K35" s="34"/>
      <c r="L35" s="34"/>
    </row>
    <row r="36" spans="1:12" s="11" customFormat="1" ht="15">
      <c r="A36" s="38">
        <v>42943</v>
      </c>
      <c r="B36" s="37" t="s">
        <v>32</v>
      </c>
      <c r="C36" s="40" t="s">
        <v>19</v>
      </c>
      <c r="D36" s="35">
        <f t="shared" si="0"/>
        <v>2365</v>
      </c>
      <c r="E36" s="34">
        <v>2365</v>
      </c>
      <c r="F36" s="34"/>
      <c r="G36" s="34"/>
      <c r="H36" s="34"/>
      <c r="I36" s="34"/>
      <c r="J36" s="34"/>
      <c r="K36" s="34"/>
      <c r="L36" s="34"/>
    </row>
    <row r="37" spans="1:12" s="11" customFormat="1" ht="15">
      <c r="A37" s="38">
        <v>42943</v>
      </c>
      <c r="B37" s="37" t="s">
        <v>31</v>
      </c>
      <c r="C37" s="39" t="s">
        <v>17</v>
      </c>
      <c r="D37" s="35">
        <f t="shared" ref="D37:D68" si="1">SUM(E37:L37)</f>
        <v>3511</v>
      </c>
      <c r="E37" s="34">
        <v>3511</v>
      </c>
      <c r="F37" s="34"/>
      <c r="G37" s="34"/>
      <c r="H37" s="34"/>
      <c r="I37" s="34"/>
      <c r="J37" s="34"/>
      <c r="K37" s="34"/>
      <c r="L37" s="34"/>
    </row>
    <row r="38" spans="1:12" s="11" customFormat="1" ht="15">
      <c r="A38" s="38">
        <v>42943</v>
      </c>
      <c r="B38" s="37" t="s">
        <v>30</v>
      </c>
      <c r="C38" s="39" t="s">
        <v>29</v>
      </c>
      <c r="D38" s="35">
        <f t="shared" si="1"/>
        <v>7800</v>
      </c>
      <c r="E38" s="34">
        <v>7800</v>
      </c>
      <c r="F38" s="34"/>
      <c r="G38" s="34"/>
      <c r="H38" s="34"/>
      <c r="I38" s="34"/>
      <c r="J38" s="34"/>
      <c r="K38" s="34"/>
      <c r="L38" s="34"/>
    </row>
    <row r="39" spans="1:12" s="11" customFormat="1" ht="15">
      <c r="A39" s="38">
        <v>42943</v>
      </c>
      <c r="B39" s="37" t="s">
        <v>28</v>
      </c>
      <c r="C39" s="39" t="s">
        <v>5</v>
      </c>
      <c r="D39" s="35">
        <f t="shared" si="1"/>
        <v>46.72</v>
      </c>
      <c r="E39" s="34"/>
      <c r="F39" s="34"/>
      <c r="G39" s="34"/>
      <c r="H39" s="34"/>
      <c r="I39" s="34">
        <v>46.72</v>
      </c>
      <c r="J39" s="34"/>
      <c r="K39" s="34"/>
      <c r="L39" s="34"/>
    </row>
    <row r="40" spans="1:12" s="2" customFormat="1" ht="15">
      <c r="A40" s="38">
        <v>42947</v>
      </c>
      <c r="B40" s="37"/>
      <c r="C40" s="36" t="s">
        <v>27</v>
      </c>
      <c r="D40" s="35">
        <f t="shared" si="1"/>
        <v>-18.3</v>
      </c>
      <c r="E40" s="34">
        <v>-18.3</v>
      </c>
      <c r="F40" s="34"/>
      <c r="G40" s="34"/>
      <c r="H40" s="34"/>
      <c r="I40" s="34"/>
      <c r="J40" s="34"/>
      <c r="K40" s="34"/>
      <c r="L40" s="34"/>
    </row>
    <row r="41" spans="1:12" s="11" customFormat="1" ht="15">
      <c r="A41" s="32">
        <v>42958</v>
      </c>
      <c r="B41" s="31" t="s">
        <v>26</v>
      </c>
      <c r="C41" s="30" t="s">
        <v>3</v>
      </c>
      <c r="D41" s="29">
        <f t="shared" si="1"/>
        <v>265.35000000000002</v>
      </c>
      <c r="E41" s="28"/>
      <c r="F41" s="28"/>
      <c r="G41" s="28">
        <v>265.35000000000002</v>
      </c>
      <c r="H41" s="28"/>
      <c r="I41" s="28"/>
      <c r="J41" s="28"/>
      <c r="K41" s="28"/>
      <c r="L41" s="28"/>
    </row>
    <row r="42" spans="1:12" s="11" customFormat="1" ht="15">
      <c r="A42" s="32">
        <v>42963</v>
      </c>
      <c r="B42" s="31" t="s">
        <v>25</v>
      </c>
      <c r="C42" s="30" t="s">
        <v>24</v>
      </c>
      <c r="D42" s="29">
        <f t="shared" si="1"/>
        <v>1020</v>
      </c>
      <c r="E42" s="28"/>
      <c r="F42" s="28"/>
      <c r="G42" s="28"/>
      <c r="H42" s="28"/>
      <c r="I42" s="28">
        <v>1020</v>
      </c>
      <c r="J42" s="28"/>
      <c r="K42" s="28"/>
      <c r="L42" s="28"/>
    </row>
    <row r="43" spans="1:12" s="11" customFormat="1" ht="15">
      <c r="A43" s="32">
        <v>42965</v>
      </c>
      <c r="B43" s="31" t="s">
        <v>23</v>
      </c>
      <c r="C43" s="33" t="s">
        <v>5</v>
      </c>
      <c r="D43" s="29">
        <f t="shared" si="1"/>
        <v>73.650000000000006</v>
      </c>
      <c r="E43" s="28"/>
      <c r="F43" s="28"/>
      <c r="G43" s="28"/>
      <c r="H43" s="28"/>
      <c r="I43" s="28">
        <v>73.650000000000006</v>
      </c>
      <c r="J43" s="28"/>
      <c r="K43" s="28"/>
      <c r="L43" s="28"/>
    </row>
    <row r="44" spans="1:12" s="11" customFormat="1" ht="15">
      <c r="A44" s="32">
        <v>42969</v>
      </c>
      <c r="B44" s="31" t="s">
        <v>22</v>
      </c>
      <c r="C44" s="30" t="s">
        <v>1</v>
      </c>
      <c r="D44" s="29">
        <f t="shared" si="1"/>
        <v>193</v>
      </c>
      <c r="E44" s="28"/>
      <c r="F44" s="28"/>
      <c r="G44" s="28"/>
      <c r="H44" s="28"/>
      <c r="I44" s="28">
        <v>193</v>
      </c>
      <c r="J44" s="28"/>
      <c r="K44" s="28"/>
      <c r="L44" s="28"/>
    </row>
    <row r="45" spans="1:12" s="11" customFormat="1" ht="15">
      <c r="A45" s="23">
        <v>42984</v>
      </c>
      <c r="B45" s="22" t="s">
        <v>21</v>
      </c>
      <c r="C45" s="24" t="s">
        <v>3</v>
      </c>
      <c r="D45" s="20">
        <f t="shared" si="1"/>
        <v>402.6</v>
      </c>
      <c r="E45" s="19"/>
      <c r="F45" s="19"/>
      <c r="G45" s="19">
        <v>402.6</v>
      </c>
      <c r="H45" s="19"/>
      <c r="I45" s="19"/>
      <c r="J45" s="19"/>
      <c r="K45" s="19"/>
      <c r="L45" s="19"/>
    </row>
    <row r="46" spans="1:12" s="11" customFormat="1" ht="15">
      <c r="A46" s="23">
        <v>42984</v>
      </c>
      <c r="B46" s="22" t="s">
        <v>20</v>
      </c>
      <c r="C46" s="24" t="s">
        <v>19</v>
      </c>
      <c r="D46" s="20">
        <f t="shared" si="1"/>
        <v>620</v>
      </c>
      <c r="E46" s="19">
        <v>620</v>
      </c>
      <c r="F46" s="19"/>
      <c r="G46" s="19"/>
      <c r="H46" s="19"/>
      <c r="I46" s="19"/>
      <c r="J46" s="19"/>
      <c r="K46" s="19"/>
      <c r="L46" s="19"/>
    </row>
    <row r="47" spans="1:12" s="11" customFormat="1" ht="15">
      <c r="A47" s="23">
        <v>42984</v>
      </c>
      <c r="B47" s="22" t="s">
        <v>18</v>
      </c>
      <c r="C47" s="24" t="s">
        <v>17</v>
      </c>
      <c r="D47" s="20">
        <f t="shared" si="1"/>
        <v>5068.3999999999996</v>
      </c>
      <c r="E47" s="19">
        <v>5068.3999999999996</v>
      </c>
      <c r="F47" s="19"/>
      <c r="G47" s="19"/>
      <c r="H47" s="19"/>
      <c r="I47" s="19"/>
      <c r="J47" s="19"/>
      <c r="K47" s="19"/>
      <c r="L47" s="19"/>
    </row>
    <row r="48" spans="1:12" s="2" customFormat="1" ht="15">
      <c r="A48" s="23">
        <v>42997</v>
      </c>
      <c r="B48" s="22" t="s">
        <v>16</v>
      </c>
      <c r="C48" s="21" t="s">
        <v>15</v>
      </c>
      <c r="D48" s="20">
        <f t="shared" si="1"/>
        <v>11899.2</v>
      </c>
      <c r="E48" s="19"/>
      <c r="F48" s="19"/>
      <c r="G48" s="19"/>
      <c r="H48" s="19"/>
      <c r="I48" s="19"/>
      <c r="J48" s="19"/>
      <c r="K48" s="19">
        <v>11899.2</v>
      </c>
      <c r="L48" s="19"/>
    </row>
    <row r="49" spans="1:12" s="11" customFormat="1" ht="15">
      <c r="A49" s="23">
        <v>43003</v>
      </c>
      <c r="B49" s="22" t="s">
        <v>14</v>
      </c>
      <c r="C49" s="24" t="s">
        <v>13</v>
      </c>
      <c r="D49" s="20">
        <f t="shared" si="1"/>
        <v>3785.4</v>
      </c>
      <c r="E49" s="19"/>
      <c r="F49" s="19"/>
      <c r="G49" s="19">
        <v>3785.4</v>
      </c>
      <c r="H49" s="19"/>
      <c r="I49" s="19"/>
      <c r="J49" s="19"/>
      <c r="K49" s="19"/>
      <c r="L49" s="19"/>
    </row>
    <row r="50" spans="1:12" s="11" customFormat="1" ht="15">
      <c r="A50" s="27">
        <v>43003</v>
      </c>
      <c r="B50" s="26" t="s">
        <v>12</v>
      </c>
      <c r="C50" s="25" t="s">
        <v>11</v>
      </c>
      <c r="D50" s="20">
        <f t="shared" si="1"/>
        <v>242.27</v>
      </c>
      <c r="E50" s="19"/>
      <c r="F50" s="19"/>
      <c r="G50" s="19"/>
      <c r="H50" s="19"/>
      <c r="I50" s="19">
        <v>242.27</v>
      </c>
      <c r="J50" s="19"/>
      <c r="K50" s="19"/>
      <c r="L50" s="19"/>
    </row>
    <row r="51" spans="1:12" s="11" customFormat="1" ht="15">
      <c r="A51" s="23">
        <v>43005</v>
      </c>
      <c r="B51" s="22" t="s">
        <v>10</v>
      </c>
      <c r="C51" s="24" t="s">
        <v>1</v>
      </c>
      <c r="D51" s="20">
        <f t="shared" si="1"/>
        <v>520</v>
      </c>
      <c r="E51" s="19"/>
      <c r="F51" s="19"/>
      <c r="G51" s="19"/>
      <c r="H51" s="19"/>
      <c r="I51" s="19">
        <v>520</v>
      </c>
      <c r="J51" s="19"/>
      <c r="K51" s="19"/>
      <c r="L51" s="19"/>
    </row>
    <row r="52" spans="1:12" s="11" customFormat="1" ht="15">
      <c r="A52" s="23">
        <v>43005</v>
      </c>
      <c r="B52" s="22" t="s">
        <v>9</v>
      </c>
      <c r="C52" s="21" t="s">
        <v>8</v>
      </c>
      <c r="D52" s="20">
        <f t="shared" si="1"/>
        <v>377</v>
      </c>
      <c r="E52" s="19">
        <v>377</v>
      </c>
      <c r="F52" s="19"/>
      <c r="G52" s="19"/>
      <c r="H52" s="19"/>
      <c r="I52" s="19"/>
      <c r="J52" s="19"/>
      <c r="K52" s="19"/>
      <c r="L52" s="19"/>
    </row>
    <row r="53" spans="1:12" s="11" customFormat="1" ht="15">
      <c r="A53" s="16">
        <v>43018</v>
      </c>
      <c r="B53" s="15" t="s">
        <v>7</v>
      </c>
      <c r="C53" s="18" t="s">
        <v>5</v>
      </c>
      <c r="D53" s="13">
        <f t="shared" si="1"/>
        <v>73.650000000000006</v>
      </c>
      <c r="E53" s="12"/>
      <c r="F53" s="12"/>
      <c r="G53" s="12"/>
      <c r="H53" s="12"/>
      <c r="I53" s="12">
        <v>73.650000000000006</v>
      </c>
      <c r="J53" s="12"/>
      <c r="K53" s="12"/>
      <c r="L53" s="12"/>
    </row>
    <row r="54" spans="1:12" s="11" customFormat="1" ht="15">
      <c r="A54" s="16">
        <v>43018</v>
      </c>
      <c r="B54" s="15" t="s">
        <v>6</v>
      </c>
      <c r="C54" s="18" t="s">
        <v>5</v>
      </c>
      <c r="D54" s="13">
        <f t="shared" si="1"/>
        <v>74.650000000000006</v>
      </c>
      <c r="E54" s="12"/>
      <c r="F54" s="12"/>
      <c r="G54" s="12"/>
      <c r="H54" s="12"/>
      <c r="I54" s="12">
        <v>74.650000000000006</v>
      </c>
      <c r="J54" s="12"/>
      <c r="K54" s="12"/>
      <c r="L54" s="12"/>
    </row>
    <row r="55" spans="1:12" s="11" customFormat="1" ht="15">
      <c r="A55" s="16">
        <v>43026</v>
      </c>
      <c r="B55" s="15" t="s">
        <v>4</v>
      </c>
      <c r="C55" s="14" t="s">
        <v>3</v>
      </c>
      <c r="D55" s="13">
        <f t="shared" si="1"/>
        <v>155.55000000000001</v>
      </c>
      <c r="E55" s="12"/>
      <c r="F55" s="12"/>
      <c r="G55" s="12">
        <v>155.55000000000001</v>
      </c>
      <c r="H55" s="12"/>
      <c r="I55" s="12"/>
      <c r="J55" s="12"/>
      <c r="K55" s="12"/>
      <c r="L55" s="12"/>
    </row>
    <row r="56" spans="1:12" s="2" customFormat="1" ht="15">
      <c r="A56" s="16">
        <v>43038</v>
      </c>
      <c r="B56" s="15" t="s">
        <v>2</v>
      </c>
      <c r="C56" s="17" t="s">
        <v>1</v>
      </c>
      <c r="D56" s="5">
        <f t="shared" si="1"/>
        <v>520</v>
      </c>
      <c r="E56" s="9"/>
      <c r="F56" s="9"/>
      <c r="G56" s="9"/>
      <c r="H56" s="9"/>
      <c r="I56" s="9">
        <v>520</v>
      </c>
      <c r="J56" s="9"/>
      <c r="K56" s="9"/>
      <c r="L56" s="9"/>
    </row>
    <row r="57" spans="1:12" s="11" customFormat="1" ht="15">
      <c r="A57" s="16"/>
      <c r="B57" s="15"/>
      <c r="C57" s="14"/>
      <c r="D57" s="13">
        <f t="shared" si="1"/>
        <v>0</v>
      </c>
      <c r="E57" s="12"/>
      <c r="F57" s="12"/>
      <c r="G57" s="12"/>
      <c r="H57" s="12"/>
      <c r="I57" s="12"/>
      <c r="J57" s="12"/>
      <c r="K57" s="12"/>
      <c r="L57" s="12"/>
    </row>
    <row r="58" spans="1:12" s="11" customFormat="1" ht="15">
      <c r="A58" s="16"/>
      <c r="B58" s="15"/>
      <c r="C58" s="14"/>
      <c r="D58" s="13">
        <f t="shared" si="1"/>
        <v>0</v>
      </c>
      <c r="E58" s="12"/>
      <c r="F58" s="12"/>
      <c r="G58" s="12"/>
      <c r="H58" s="12"/>
      <c r="I58" s="12"/>
      <c r="J58" s="12"/>
      <c r="K58" s="12"/>
      <c r="L58" s="12"/>
    </row>
    <row r="59" spans="1:12" s="11" customFormat="1" ht="15">
      <c r="A59" s="16"/>
      <c r="B59" s="15"/>
      <c r="C59" s="14"/>
      <c r="D59" s="13">
        <f t="shared" si="1"/>
        <v>0</v>
      </c>
      <c r="E59" s="12"/>
      <c r="F59" s="12"/>
      <c r="G59" s="12"/>
      <c r="H59" s="12"/>
      <c r="I59" s="12"/>
      <c r="J59" s="12"/>
      <c r="K59" s="12"/>
      <c r="L59" s="12"/>
    </row>
    <row r="60" spans="1:12" s="11" customFormat="1" ht="15">
      <c r="A60" s="16"/>
      <c r="B60" s="15"/>
      <c r="C60" s="14"/>
      <c r="D60" s="13">
        <f t="shared" si="1"/>
        <v>0</v>
      </c>
      <c r="E60" s="12"/>
      <c r="F60" s="12"/>
      <c r="G60" s="12"/>
      <c r="H60" s="12"/>
      <c r="I60" s="12"/>
      <c r="J60" s="12"/>
      <c r="K60" s="12"/>
      <c r="L60" s="12"/>
    </row>
    <row r="61" spans="1:12" s="11" customFormat="1" ht="15">
      <c r="A61" s="16"/>
      <c r="B61" s="15"/>
      <c r="C61" s="14"/>
      <c r="D61" s="13">
        <f t="shared" si="1"/>
        <v>0</v>
      </c>
      <c r="E61" s="12"/>
      <c r="F61" s="12"/>
      <c r="G61" s="12"/>
      <c r="H61" s="12"/>
      <c r="I61" s="12"/>
      <c r="J61" s="12"/>
      <c r="K61" s="12"/>
      <c r="L61" s="12"/>
    </row>
    <row r="62" spans="1:12" s="11" customFormat="1" ht="15">
      <c r="A62" s="16"/>
      <c r="B62" s="15"/>
      <c r="C62" s="14"/>
      <c r="D62" s="13">
        <f t="shared" si="1"/>
        <v>0</v>
      </c>
      <c r="E62" s="12"/>
      <c r="F62" s="12"/>
      <c r="G62" s="12"/>
      <c r="H62" s="12"/>
      <c r="I62" s="12"/>
      <c r="J62" s="12"/>
      <c r="K62" s="12"/>
      <c r="L62" s="12"/>
    </row>
    <row r="63" spans="1:12" s="11" customFormat="1" ht="15">
      <c r="A63" s="16"/>
      <c r="B63" s="15"/>
      <c r="C63" s="14"/>
      <c r="D63" s="13">
        <f t="shared" si="1"/>
        <v>0</v>
      </c>
      <c r="E63" s="12"/>
      <c r="F63" s="12"/>
      <c r="G63" s="12"/>
      <c r="H63" s="12"/>
      <c r="I63" s="12"/>
      <c r="J63" s="12"/>
      <c r="K63" s="12"/>
      <c r="L63" s="12"/>
    </row>
    <row r="64" spans="1:12" s="11" customFormat="1" ht="15">
      <c r="A64" s="16"/>
      <c r="B64" s="15"/>
      <c r="C64" s="14"/>
      <c r="D64" s="13">
        <f t="shared" si="1"/>
        <v>0</v>
      </c>
      <c r="E64" s="12"/>
      <c r="F64" s="12"/>
      <c r="G64" s="12"/>
      <c r="H64" s="12"/>
      <c r="I64" s="12"/>
      <c r="J64" s="12"/>
      <c r="K64" s="12"/>
      <c r="L64" s="12"/>
    </row>
    <row r="65" spans="1:12" s="2" customFormat="1" ht="15">
      <c r="A65" s="8"/>
      <c r="B65" s="7"/>
      <c r="C65" s="10"/>
      <c r="D65" s="5">
        <f t="shared" si="1"/>
        <v>0</v>
      </c>
      <c r="E65" s="9"/>
      <c r="F65" s="9"/>
      <c r="G65" s="9"/>
      <c r="H65" s="9"/>
      <c r="I65" s="9"/>
      <c r="J65" s="9"/>
      <c r="K65" s="9"/>
      <c r="L65" s="9"/>
    </row>
    <row r="66" spans="1:12" s="2" customFormat="1" ht="15">
      <c r="A66" s="8"/>
      <c r="B66" s="7"/>
      <c r="C66" s="10"/>
      <c r="D66" s="5">
        <f t="shared" si="1"/>
        <v>0</v>
      </c>
      <c r="E66" s="9"/>
      <c r="F66" s="9"/>
      <c r="G66" s="9"/>
      <c r="H66" s="9"/>
      <c r="I66" s="9"/>
      <c r="J66" s="9"/>
      <c r="K66" s="9"/>
      <c r="L66" s="9"/>
    </row>
    <row r="67" spans="1:12" s="2" customFormat="1" ht="15">
      <c r="A67" s="8"/>
      <c r="B67" s="7"/>
      <c r="C67" s="10"/>
      <c r="D67" s="5">
        <f t="shared" si="1"/>
        <v>0</v>
      </c>
      <c r="E67" s="9"/>
      <c r="F67" s="9"/>
      <c r="G67" s="9"/>
      <c r="H67" s="9"/>
      <c r="I67" s="9"/>
      <c r="J67" s="9"/>
      <c r="K67" s="9"/>
      <c r="L67" s="9"/>
    </row>
    <row r="68" spans="1:12" s="2" customFormat="1" ht="15">
      <c r="A68" s="8"/>
      <c r="B68" s="7"/>
      <c r="C68" s="10"/>
      <c r="D68" s="5">
        <f t="shared" si="1"/>
        <v>0</v>
      </c>
      <c r="E68" s="9"/>
      <c r="F68" s="9"/>
      <c r="G68" s="9"/>
      <c r="H68" s="9"/>
      <c r="I68" s="9"/>
      <c r="J68" s="9"/>
      <c r="K68" s="9"/>
      <c r="L68" s="9"/>
    </row>
    <row r="69" spans="1:12" s="2" customFormat="1" ht="15">
      <c r="A69" s="8"/>
      <c r="B69" s="7"/>
      <c r="C69" s="10"/>
      <c r="D69" s="5">
        <f t="shared" ref="D69:D100" si="2">SUM(E69:L69)</f>
        <v>0</v>
      </c>
      <c r="E69" s="9"/>
      <c r="F69" s="9"/>
      <c r="G69" s="9"/>
      <c r="H69" s="9"/>
      <c r="I69" s="9"/>
      <c r="J69" s="9"/>
      <c r="K69" s="9"/>
      <c r="L69" s="9"/>
    </row>
    <row r="70" spans="1:12" s="2" customFormat="1" ht="15">
      <c r="A70" s="8"/>
      <c r="B70" s="7"/>
      <c r="C70" s="10"/>
      <c r="D70" s="5">
        <f t="shared" si="2"/>
        <v>0</v>
      </c>
      <c r="E70" s="9"/>
      <c r="F70" s="9"/>
      <c r="G70" s="9"/>
      <c r="H70" s="9"/>
      <c r="I70" s="9"/>
      <c r="J70" s="9"/>
      <c r="K70" s="9"/>
      <c r="L70" s="9"/>
    </row>
    <row r="71" spans="1:12" s="2" customFormat="1" ht="15">
      <c r="A71" s="8"/>
      <c r="B71" s="7"/>
      <c r="C71" s="10"/>
      <c r="D71" s="5">
        <f t="shared" si="2"/>
        <v>0</v>
      </c>
      <c r="E71" s="9"/>
      <c r="F71" s="9"/>
      <c r="G71" s="9"/>
      <c r="H71" s="9"/>
      <c r="I71" s="9"/>
      <c r="J71" s="9"/>
      <c r="K71" s="9"/>
      <c r="L71" s="9"/>
    </row>
    <row r="72" spans="1:12" s="2" customFormat="1" ht="15">
      <c r="A72" s="8"/>
      <c r="B72" s="7"/>
      <c r="C72" s="10"/>
      <c r="D72" s="5">
        <f t="shared" si="2"/>
        <v>0</v>
      </c>
      <c r="E72" s="9"/>
      <c r="F72" s="9"/>
      <c r="G72" s="9"/>
      <c r="H72" s="9"/>
      <c r="I72" s="9"/>
      <c r="J72" s="9"/>
      <c r="K72" s="9"/>
      <c r="L72" s="9"/>
    </row>
    <row r="73" spans="1:12" s="2" customFormat="1" ht="15">
      <c r="A73" s="8"/>
      <c r="B73" s="7"/>
      <c r="C73" s="10"/>
      <c r="D73" s="5">
        <f t="shared" si="2"/>
        <v>0</v>
      </c>
      <c r="E73" s="9"/>
      <c r="F73" s="9"/>
      <c r="G73" s="9"/>
      <c r="H73" s="9"/>
      <c r="I73" s="9"/>
      <c r="J73" s="9"/>
      <c r="K73" s="9"/>
      <c r="L73" s="9"/>
    </row>
    <row r="74" spans="1:12" s="2" customFormat="1" ht="15">
      <c r="A74" s="8"/>
      <c r="B74" s="7"/>
      <c r="C74" s="10"/>
      <c r="D74" s="5">
        <f t="shared" si="2"/>
        <v>0</v>
      </c>
      <c r="E74" s="9"/>
      <c r="F74" s="9"/>
      <c r="G74" s="9"/>
      <c r="H74" s="9"/>
      <c r="I74" s="9"/>
      <c r="J74" s="9"/>
      <c r="K74" s="9"/>
      <c r="L74" s="9"/>
    </row>
    <row r="75" spans="1:12" s="2" customFormat="1" ht="15">
      <c r="A75" s="8"/>
      <c r="B75" s="7"/>
      <c r="C75" s="6" t="s">
        <v>0</v>
      </c>
      <c r="D75" s="5">
        <f t="shared" si="2"/>
        <v>74153.8</v>
      </c>
      <c r="E75" s="4">
        <f t="shared" ref="E75:L75" si="3">SUM(E5:E74)</f>
        <v>29268.589999999997</v>
      </c>
      <c r="F75" s="4">
        <f t="shared" si="3"/>
        <v>0</v>
      </c>
      <c r="G75" s="4">
        <f t="shared" si="3"/>
        <v>13579.99</v>
      </c>
      <c r="H75" s="4">
        <f t="shared" si="3"/>
        <v>1929.4</v>
      </c>
      <c r="I75" s="4">
        <f t="shared" si="3"/>
        <v>17476.620000000003</v>
      </c>
      <c r="J75" s="4">
        <f t="shared" si="3"/>
        <v>0</v>
      </c>
      <c r="K75" s="4">
        <f t="shared" si="3"/>
        <v>11899.2</v>
      </c>
      <c r="L75" s="4">
        <f t="shared" si="3"/>
        <v>0</v>
      </c>
    </row>
    <row r="76" spans="1:12" s="2" customFormat="1">
      <c r="A76" s="3"/>
    </row>
    <row r="77" spans="1:12" s="2" customFormat="1">
      <c r="A77" s="3"/>
    </row>
    <row r="78" spans="1:12" s="2" customFormat="1">
      <c r="A78" s="3"/>
    </row>
    <row r="79" spans="1:12" s="2" customFormat="1">
      <c r="A79" s="3"/>
    </row>
    <row r="80" spans="1:12" s="2" customFormat="1">
      <c r="A80" s="3"/>
    </row>
    <row r="81" spans="1:1" s="2" customFormat="1">
      <c r="A81" s="3"/>
    </row>
    <row r="82" spans="1:1" s="2" customFormat="1">
      <c r="A82" s="3"/>
    </row>
  </sheetData>
  <mergeCells count="4">
    <mergeCell ref="A2:A4"/>
    <mergeCell ref="B2:B4"/>
    <mergeCell ref="C2:C4"/>
    <mergeCell ref="D2:L2"/>
  </mergeCells>
  <pageMargins left="0.27" right="0.16" top="0.63" bottom="0.22" header="0.16" footer="0.16"/>
  <pageSetup paperSize="9" scale="69" pageOrder="overThenDown" orientation="landscape" blackAndWhite="1" verticalDpi="200" r:id="rId1"/>
  <headerFooter alignWithMargins="0"/>
  <colBreaks count="2" manualBreakCount="2">
    <brk id="2" max="1048575" man="1"/>
    <brk id="12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zoomScale="82" zoomScaleNormal="82" zoomScaleSheetLayoutView="75" workbookViewId="0">
      <selection activeCell="G41" sqref="G41"/>
    </sheetView>
  </sheetViews>
  <sheetFormatPr defaultRowHeight="12.75"/>
  <cols>
    <col min="1" max="1" width="11.28515625" style="1" customWidth="1"/>
    <col min="2" max="2" width="9.7109375" customWidth="1"/>
    <col min="3" max="3" width="18.85546875" bestFit="1" customWidth="1"/>
    <col min="4" max="11" width="9.42578125" customWidth="1"/>
    <col min="12" max="12" width="5.140625" customWidth="1"/>
    <col min="13" max="13" width="9.7109375" customWidth="1"/>
    <col min="14" max="14" width="23.85546875" customWidth="1"/>
    <col min="15" max="15" width="9.140625" customWidth="1"/>
    <col min="16" max="16" width="11.42578125" customWidth="1"/>
    <col min="17" max="17" width="4.28515625" customWidth="1"/>
    <col min="18" max="18" width="11.85546875" customWidth="1"/>
    <col min="19" max="19" width="13" customWidth="1"/>
    <col min="20" max="20" width="3.7109375" customWidth="1"/>
  </cols>
  <sheetData>
    <row r="1" spans="1:11" ht="15.75">
      <c r="A1" s="82" t="s">
        <v>82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s="70" customFormat="1" ht="52.15" customHeight="1">
      <c r="A2" s="81" t="s">
        <v>78</v>
      </c>
      <c r="B2" s="81" t="s">
        <v>77</v>
      </c>
      <c r="C2" s="81" t="s">
        <v>76</v>
      </c>
      <c r="D2" s="81" t="s">
        <v>81</v>
      </c>
      <c r="E2" s="81"/>
      <c r="F2" s="81"/>
      <c r="G2" s="81"/>
      <c r="H2" s="81"/>
      <c r="I2" s="81"/>
      <c r="J2" s="81"/>
      <c r="K2" s="81"/>
    </row>
    <row r="3" spans="1:11" s="70" customFormat="1" ht="18">
      <c r="A3" s="81"/>
      <c r="B3" s="81"/>
      <c r="C3" s="81"/>
      <c r="D3" s="71" t="s">
        <v>80</v>
      </c>
      <c r="E3" s="71">
        <v>2210</v>
      </c>
      <c r="F3" s="71">
        <v>2220</v>
      </c>
      <c r="G3" s="80">
        <v>2230</v>
      </c>
      <c r="H3" s="71">
        <v>2240</v>
      </c>
      <c r="I3" s="71">
        <v>2275</v>
      </c>
      <c r="J3" s="71">
        <v>2800</v>
      </c>
      <c r="K3" s="71">
        <v>3110</v>
      </c>
    </row>
    <row r="4" spans="1:11" s="70" customFormat="1" ht="15">
      <c r="A4" s="81"/>
      <c r="B4" s="81"/>
      <c r="C4" s="81"/>
      <c r="D4" s="71"/>
      <c r="E4" s="71"/>
      <c r="F4" s="71"/>
      <c r="G4" s="71"/>
      <c r="H4" s="71"/>
      <c r="I4" s="71"/>
      <c r="J4" s="71"/>
      <c r="K4" s="71"/>
    </row>
    <row r="5" spans="1:11" s="76" customFormat="1" ht="15">
      <c r="A5" s="79"/>
      <c r="B5" s="78"/>
      <c r="C5" s="77"/>
      <c r="D5" s="13">
        <f t="shared" ref="D5:D25" si="0">SUM(E5:K5)</f>
        <v>0</v>
      </c>
      <c r="E5" s="12"/>
      <c r="F5" s="12"/>
      <c r="G5" s="12"/>
      <c r="H5" s="12"/>
      <c r="I5" s="12"/>
      <c r="J5" s="12"/>
      <c r="K5" s="12"/>
    </row>
    <row r="6" spans="1:11" s="11" customFormat="1" ht="15">
      <c r="A6" s="16"/>
      <c r="B6" s="15"/>
      <c r="C6" s="14"/>
      <c r="D6" s="13">
        <f t="shared" si="0"/>
        <v>0</v>
      </c>
      <c r="E6" s="12"/>
      <c r="F6" s="12"/>
      <c r="G6" s="12"/>
      <c r="H6" s="12"/>
      <c r="I6" s="12"/>
      <c r="J6" s="12"/>
      <c r="K6" s="12"/>
    </row>
    <row r="7" spans="1:11" s="11" customFormat="1" ht="15">
      <c r="A7" s="16"/>
      <c r="B7" s="15"/>
      <c r="C7" s="18"/>
      <c r="D7" s="13">
        <f t="shared" si="0"/>
        <v>0</v>
      </c>
      <c r="E7" s="12"/>
      <c r="F7" s="12"/>
      <c r="G7" s="12"/>
      <c r="H7" s="12"/>
      <c r="I7" s="12"/>
      <c r="J7" s="12"/>
      <c r="K7" s="12"/>
    </row>
    <row r="8" spans="1:11" s="11" customFormat="1" ht="15">
      <c r="A8" s="16"/>
      <c r="B8" s="15"/>
      <c r="C8" s="18"/>
      <c r="D8" s="13">
        <f t="shared" si="0"/>
        <v>0</v>
      </c>
      <c r="E8" s="12"/>
      <c r="F8" s="12"/>
      <c r="G8" s="12"/>
      <c r="H8" s="12"/>
      <c r="I8" s="12"/>
      <c r="J8" s="12"/>
      <c r="K8" s="12"/>
    </row>
    <row r="9" spans="1:11" s="11" customFormat="1" ht="15">
      <c r="A9" s="16"/>
      <c r="B9" s="15"/>
      <c r="C9" s="75"/>
      <c r="D9" s="13">
        <f t="shared" si="0"/>
        <v>0</v>
      </c>
      <c r="E9" s="12"/>
      <c r="F9" s="12"/>
      <c r="G9" s="12"/>
      <c r="H9" s="12"/>
      <c r="I9" s="12"/>
      <c r="J9" s="12"/>
      <c r="K9" s="12"/>
    </row>
    <row r="10" spans="1:11" s="11" customFormat="1" ht="15">
      <c r="A10" s="16"/>
      <c r="B10" s="15"/>
      <c r="C10" s="75"/>
      <c r="D10" s="13">
        <f t="shared" si="0"/>
        <v>0</v>
      </c>
      <c r="E10" s="12"/>
      <c r="F10" s="12"/>
      <c r="G10" s="12"/>
      <c r="H10" s="12"/>
      <c r="I10" s="12"/>
      <c r="J10" s="12"/>
      <c r="K10" s="12"/>
    </row>
    <row r="11" spans="1:11" s="11" customFormat="1" ht="15">
      <c r="A11" s="16"/>
      <c r="B11" s="15"/>
      <c r="C11" s="75"/>
      <c r="D11" s="13">
        <f t="shared" si="0"/>
        <v>0</v>
      </c>
      <c r="E11" s="12"/>
      <c r="F11" s="12"/>
      <c r="G11" s="12"/>
      <c r="H11" s="12"/>
      <c r="I11" s="12"/>
      <c r="J11" s="12"/>
      <c r="K11" s="12"/>
    </row>
    <row r="12" spans="1:11" s="2" customFormat="1" ht="15">
      <c r="A12" s="8"/>
      <c r="B12" s="7"/>
      <c r="C12" s="6"/>
      <c r="D12" s="5">
        <f t="shared" si="0"/>
        <v>0</v>
      </c>
      <c r="E12" s="9"/>
      <c r="F12" s="9"/>
      <c r="G12" s="9"/>
      <c r="H12" s="9"/>
      <c r="I12" s="9"/>
      <c r="J12" s="9"/>
      <c r="K12" s="9"/>
    </row>
    <row r="13" spans="1:11" s="2" customFormat="1" ht="15">
      <c r="A13" s="8"/>
      <c r="B13" s="7"/>
      <c r="C13" s="6"/>
      <c r="D13" s="5">
        <f t="shared" si="0"/>
        <v>0</v>
      </c>
      <c r="E13" s="9"/>
      <c r="F13" s="9"/>
      <c r="G13" s="9"/>
      <c r="H13" s="9"/>
      <c r="I13" s="9"/>
      <c r="J13" s="9"/>
      <c r="K13" s="9"/>
    </row>
    <row r="14" spans="1:11" s="2" customFormat="1" ht="15">
      <c r="A14" s="8"/>
      <c r="B14" s="7"/>
      <c r="C14" s="6"/>
      <c r="D14" s="5">
        <f t="shared" si="0"/>
        <v>0</v>
      </c>
      <c r="E14" s="9"/>
      <c r="F14" s="9"/>
      <c r="G14" s="9"/>
      <c r="H14" s="9"/>
      <c r="I14" s="9"/>
      <c r="J14" s="9"/>
      <c r="K14" s="9"/>
    </row>
    <row r="15" spans="1:11" s="2" customFormat="1" ht="15">
      <c r="A15" s="8"/>
      <c r="B15" s="7"/>
      <c r="C15" s="6"/>
      <c r="D15" s="5">
        <f t="shared" si="0"/>
        <v>0</v>
      </c>
      <c r="E15" s="9"/>
      <c r="F15" s="9"/>
      <c r="G15" s="9"/>
      <c r="H15" s="9"/>
      <c r="I15" s="9"/>
      <c r="J15" s="9"/>
      <c r="K15" s="9"/>
    </row>
    <row r="16" spans="1:11" s="2" customFormat="1" ht="15">
      <c r="A16" s="8"/>
      <c r="B16" s="7"/>
      <c r="C16" s="6"/>
      <c r="D16" s="5">
        <f t="shared" si="0"/>
        <v>0</v>
      </c>
      <c r="E16" s="9"/>
      <c r="F16" s="9"/>
      <c r="G16" s="9"/>
      <c r="H16" s="9"/>
      <c r="I16" s="9"/>
      <c r="J16" s="9"/>
      <c r="K16" s="9"/>
    </row>
    <row r="17" spans="1:11" s="2" customFormat="1" ht="15">
      <c r="A17" s="8"/>
      <c r="B17" s="7"/>
      <c r="C17" s="6"/>
      <c r="D17" s="5">
        <f t="shared" si="0"/>
        <v>0</v>
      </c>
      <c r="E17" s="9"/>
      <c r="F17" s="9"/>
      <c r="G17" s="9"/>
      <c r="H17" s="9"/>
      <c r="I17" s="9"/>
      <c r="J17" s="9"/>
      <c r="K17" s="9"/>
    </row>
    <row r="18" spans="1:11" s="2" customFormat="1" ht="15">
      <c r="A18" s="8"/>
      <c r="B18" s="7"/>
      <c r="C18" s="6"/>
      <c r="D18" s="5">
        <f t="shared" si="0"/>
        <v>0</v>
      </c>
      <c r="E18" s="9"/>
      <c r="F18" s="9"/>
      <c r="G18" s="9"/>
      <c r="H18" s="9"/>
      <c r="I18" s="9"/>
      <c r="J18" s="9"/>
      <c r="K18" s="9"/>
    </row>
    <row r="19" spans="1:11" s="2" customFormat="1" ht="15">
      <c r="A19" s="8"/>
      <c r="B19" s="7"/>
      <c r="C19" s="6"/>
      <c r="D19" s="5">
        <f t="shared" si="0"/>
        <v>0</v>
      </c>
      <c r="E19" s="9"/>
      <c r="F19" s="9"/>
      <c r="G19" s="9"/>
      <c r="H19" s="9"/>
      <c r="I19" s="9"/>
      <c r="J19" s="9"/>
      <c r="K19" s="9"/>
    </row>
    <row r="20" spans="1:11" s="2" customFormat="1" ht="15">
      <c r="A20" s="8"/>
      <c r="B20" s="7"/>
      <c r="C20" s="6"/>
      <c r="D20" s="5">
        <f t="shared" si="0"/>
        <v>0</v>
      </c>
      <c r="E20" s="9"/>
      <c r="F20" s="9"/>
      <c r="G20" s="9"/>
      <c r="H20" s="9"/>
      <c r="I20" s="9"/>
      <c r="J20" s="9"/>
      <c r="K20" s="9"/>
    </row>
    <row r="21" spans="1:11" s="2" customFormat="1" ht="15">
      <c r="A21" s="8"/>
      <c r="B21" s="7"/>
      <c r="C21" s="6"/>
      <c r="D21" s="5">
        <f t="shared" si="0"/>
        <v>0</v>
      </c>
      <c r="E21" s="9"/>
      <c r="F21" s="9"/>
      <c r="G21" s="9"/>
      <c r="H21" s="9"/>
      <c r="I21" s="9"/>
      <c r="J21" s="9"/>
      <c r="K21" s="9"/>
    </row>
    <row r="22" spans="1:11" s="2" customFormat="1" ht="15">
      <c r="A22" s="8"/>
      <c r="B22" s="7"/>
      <c r="C22" s="6"/>
      <c r="D22" s="5">
        <f t="shared" si="0"/>
        <v>0</v>
      </c>
      <c r="E22" s="9"/>
      <c r="F22" s="9"/>
      <c r="G22" s="9"/>
      <c r="H22" s="9"/>
      <c r="I22" s="9"/>
      <c r="J22" s="9"/>
      <c r="K22" s="9"/>
    </row>
    <row r="23" spans="1:11" s="2" customFormat="1" ht="15">
      <c r="A23" s="8"/>
      <c r="B23" s="7"/>
      <c r="C23" s="6"/>
      <c r="D23" s="5">
        <f t="shared" si="0"/>
        <v>0</v>
      </c>
      <c r="E23" s="9"/>
      <c r="F23" s="9"/>
      <c r="G23" s="9"/>
      <c r="H23" s="9"/>
      <c r="I23" s="9"/>
      <c r="J23" s="9"/>
      <c r="K23" s="9"/>
    </row>
    <row r="24" spans="1:11" s="2" customFormat="1" ht="15">
      <c r="A24" s="8"/>
      <c r="B24" s="7"/>
      <c r="C24" s="6"/>
      <c r="D24" s="5">
        <f t="shared" si="0"/>
        <v>0</v>
      </c>
      <c r="E24" s="9"/>
      <c r="F24" s="9"/>
      <c r="G24" s="9"/>
      <c r="H24" s="9"/>
      <c r="I24" s="9"/>
      <c r="J24" s="9"/>
      <c r="K24" s="9"/>
    </row>
    <row r="25" spans="1:11" s="2" customFormat="1" ht="15">
      <c r="A25" s="8"/>
      <c r="B25" s="7"/>
      <c r="C25" s="6" t="s">
        <v>0</v>
      </c>
      <c r="D25" s="5">
        <f t="shared" si="0"/>
        <v>0</v>
      </c>
      <c r="E25" s="4">
        <f t="shared" ref="E25:K25" si="1">SUM(E5:E24)</f>
        <v>0</v>
      </c>
      <c r="F25" s="4">
        <f t="shared" si="1"/>
        <v>0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</row>
    <row r="26" spans="1:11" s="2" customFormat="1">
      <c r="A26" s="3"/>
    </row>
    <row r="27" spans="1:11" s="2" customFormat="1">
      <c r="A27" s="3"/>
    </row>
    <row r="28" spans="1:11" s="2" customFormat="1">
      <c r="A28" s="3"/>
    </row>
    <row r="29" spans="1:11" s="2" customFormat="1">
      <c r="A29" s="3"/>
    </row>
    <row r="30" spans="1:11" s="2" customFormat="1">
      <c r="A30" s="3"/>
    </row>
    <row r="31" spans="1:11" s="2" customFormat="1">
      <c r="A31" s="3"/>
    </row>
    <row r="32" spans="1:11" s="2" customFormat="1">
      <c r="A32" s="3"/>
    </row>
    <row r="33" spans="1:1" s="2" customFormat="1">
      <c r="A33" s="3"/>
    </row>
    <row r="34" spans="1:1" s="2" customFormat="1">
      <c r="A34" s="3"/>
    </row>
    <row r="35" spans="1:1" s="2" customFormat="1">
      <c r="A35" s="3"/>
    </row>
    <row r="36" spans="1:1" s="2" customFormat="1">
      <c r="A36" s="3"/>
    </row>
    <row r="37" spans="1:1" s="2" customFormat="1">
      <c r="A37" s="3"/>
    </row>
    <row r="38" spans="1:1" s="2" customFormat="1">
      <c r="A38" s="3"/>
    </row>
    <row r="39" spans="1:1" s="2" customFormat="1">
      <c r="A39" s="3"/>
    </row>
    <row r="40" spans="1:1" s="2" customFormat="1">
      <c r="A40" s="3"/>
    </row>
    <row r="41" spans="1:1" s="2" customFormat="1">
      <c r="A41" s="3"/>
    </row>
    <row r="42" spans="1:1" s="2" customFormat="1">
      <c r="A42" s="3"/>
    </row>
    <row r="43" spans="1:1" s="2" customFormat="1">
      <c r="A43" s="3"/>
    </row>
    <row r="44" spans="1:1" s="2" customFormat="1">
      <c r="A44" s="3"/>
    </row>
    <row r="45" spans="1:1" s="2" customFormat="1">
      <c r="A45" s="3"/>
    </row>
    <row r="46" spans="1:1" s="2" customFormat="1">
      <c r="A46" s="3"/>
    </row>
    <row r="47" spans="1:1" s="2" customFormat="1">
      <c r="A47" s="3"/>
    </row>
    <row r="48" spans="1:1" s="2" customFormat="1">
      <c r="A48" s="3"/>
    </row>
    <row r="49" spans="1:1" s="2" customFormat="1">
      <c r="A49" s="3"/>
    </row>
  </sheetData>
  <mergeCells count="5">
    <mergeCell ref="D2:K2"/>
    <mergeCell ref="A1:K1"/>
    <mergeCell ref="A2:A4"/>
    <mergeCell ref="B2:B4"/>
    <mergeCell ref="C2:C4"/>
  </mergeCells>
  <pageMargins left="0.27" right="0.16" top="0.63" bottom="0.22" header="0.16" footer="0.16"/>
  <pageSetup paperSize="9" scale="69" pageOrder="overThenDown" orientation="landscape" blackAndWhite="1" verticalDpi="200" r:id="rId1"/>
  <headerFooter alignWithMargins="0"/>
  <colBreaks count="2" manualBreakCount="2">
    <brk id="2" max="1048575" man="1"/>
    <brk id="13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37"/>
  <sheetViews>
    <sheetView zoomScale="80" zoomScaleNormal="80" zoomScaleSheetLayoutView="75" workbookViewId="0">
      <selection activeCell="C42" sqref="C42"/>
    </sheetView>
  </sheetViews>
  <sheetFormatPr defaultRowHeight="12.75"/>
  <cols>
    <col min="1" max="1" width="11.28515625" style="1" customWidth="1"/>
    <col min="2" max="2" width="9.7109375" customWidth="1"/>
    <col min="3" max="3" width="18.85546875" bestFit="1" customWidth="1"/>
    <col min="4" max="4" width="12.5703125" customWidth="1"/>
    <col min="5" max="5" width="11" bestFit="1" customWidth="1"/>
    <col min="6" max="6" width="5.85546875" bestFit="1" customWidth="1"/>
    <col min="7" max="7" width="9.7109375" bestFit="1" customWidth="1"/>
    <col min="8" max="8" width="9.28515625" customWidth="1"/>
    <col min="9" max="9" width="8.7109375" customWidth="1"/>
    <col min="10" max="10" width="8" bestFit="1" customWidth="1"/>
    <col min="11" max="11" width="5.140625" customWidth="1"/>
    <col min="12" max="12" width="9.7109375" customWidth="1"/>
    <col min="13" max="13" width="23.85546875" customWidth="1"/>
    <col min="14" max="14" width="9.140625" customWidth="1"/>
    <col min="15" max="15" width="11.42578125" customWidth="1"/>
    <col min="16" max="16" width="4.28515625" customWidth="1"/>
    <col min="17" max="17" width="11.85546875" customWidth="1"/>
    <col min="18" max="18" width="13" customWidth="1"/>
    <col min="19" max="19" width="3.7109375" customWidth="1"/>
  </cols>
  <sheetData>
    <row r="1" spans="1:10" ht="15.75">
      <c r="A1" s="82" t="s">
        <v>82</v>
      </c>
      <c r="B1" s="83"/>
      <c r="C1" s="83"/>
    </row>
    <row r="2" spans="1:10" s="70" customFormat="1" ht="52.15" customHeight="1">
      <c r="A2" s="81" t="s">
        <v>78</v>
      </c>
      <c r="B2" s="81" t="s">
        <v>77</v>
      </c>
      <c r="C2" s="81" t="s">
        <v>76</v>
      </c>
      <c r="D2" s="81" t="s">
        <v>83</v>
      </c>
      <c r="E2" s="81"/>
      <c r="F2" s="81"/>
      <c r="G2" s="81"/>
      <c r="H2" s="81"/>
      <c r="I2" s="81"/>
      <c r="J2" s="81"/>
    </row>
    <row r="3" spans="1:10" s="70" customFormat="1" ht="15">
      <c r="A3" s="81"/>
      <c r="B3" s="81"/>
      <c r="C3" s="81"/>
      <c r="D3" s="71" t="s">
        <v>80</v>
      </c>
      <c r="E3" s="71">
        <v>2210</v>
      </c>
      <c r="F3" s="71">
        <v>2220</v>
      </c>
      <c r="G3" s="71">
        <v>2230</v>
      </c>
      <c r="H3" s="71">
        <v>2240</v>
      </c>
      <c r="I3" s="71">
        <v>2275</v>
      </c>
      <c r="J3" s="71">
        <v>3110</v>
      </c>
    </row>
    <row r="4" spans="1:10" s="70" customFormat="1" ht="15">
      <c r="A4" s="81"/>
      <c r="B4" s="81"/>
      <c r="C4" s="81"/>
      <c r="D4" s="71"/>
      <c r="E4" s="71"/>
      <c r="F4" s="71"/>
      <c r="G4" s="71"/>
      <c r="H4" s="71"/>
      <c r="I4" s="71"/>
      <c r="J4" s="71"/>
    </row>
    <row r="5" spans="1:10" s="2" customFormat="1" ht="15">
      <c r="A5" s="8"/>
      <c r="B5" s="7"/>
      <c r="C5" s="6"/>
      <c r="D5" s="5">
        <f t="shared" ref="D5:D14" si="0">SUM(E5:J5)</f>
        <v>0</v>
      </c>
      <c r="E5" s="9"/>
      <c r="F5" s="9"/>
      <c r="G5" s="9"/>
      <c r="H5" s="9"/>
      <c r="I5" s="9"/>
      <c r="J5" s="9"/>
    </row>
    <row r="6" spans="1:10" s="2" customFormat="1" ht="15">
      <c r="A6" s="8"/>
      <c r="B6" s="7"/>
      <c r="C6" s="6"/>
      <c r="D6" s="5">
        <f t="shared" si="0"/>
        <v>0</v>
      </c>
      <c r="E6" s="9"/>
      <c r="F6" s="9"/>
      <c r="G6" s="9"/>
      <c r="H6" s="9"/>
      <c r="I6" s="9"/>
      <c r="J6" s="9"/>
    </row>
    <row r="7" spans="1:10" s="2" customFormat="1" ht="15">
      <c r="A7" s="8"/>
      <c r="B7" s="7"/>
      <c r="C7" s="6"/>
      <c r="D7" s="5">
        <f t="shared" si="0"/>
        <v>0</v>
      </c>
      <c r="E7" s="9"/>
      <c r="F7" s="9"/>
      <c r="G7" s="9"/>
      <c r="H7" s="9"/>
      <c r="I7" s="9"/>
      <c r="J7" s="9"/>
    </row>
    <row r="8" spans="1:10" s="2" customFormat="1" ht="15">
      <c r="A8" s="8"/>
      <c r="B8" s="7"/>
      <c r="C8" s="6"/>
      <c r="D8" s="5">
        <f t="shared" si="0"/>
        <v>0</v>
      </c>
      <c r="E8" s="9"/>
      <c r="F8" s="9"/>
      <c r="G8" s="9"/>
      <c r="H8" s="9"/>
      <c r="I8" s="9"/>
      <c r="J8" s="9"/>
    </row>
    <row r="9" spans="1:10" s="2" customFormat="1" ht="15">
      <c r="A9" s="8"/>
      <c r="B9" s="7"/>
      <c r="C9" s="6"/>
      <c r="D9" s="5">
        <f t="shared" si="0"/>
        <v>0</v>
      </c>
      <c r="E9" s="9"/>
      <c r="F9" s="9"/>
      <c r="G9" s="9"/>
      <c r="H9" s="9"/>
      <c r="I9" s="9"/>
      <c r="J9" s="9"/>
    </row>
    <row r="10" spans="1:10" s="2" customFormat="1" ht="15">
      <c r="A10" s="8"/>
      <c r="B10" s="7"/>
      <c r="C10" s="6"/>
      <c r="D10" s="5">
        <f t="shared" si="0"/>
        <v>0</v>
      </c>
      <c r="E10" s="9"/>
      <c r="F10" s="9"/>
      <c r="G10" s="9"/>
      <c r="H10" s="9"/>
      <c r="I10" s="9"/>
      <c r="J10" s="9"/>
    </row>
    <row r="11" spans="1:10" s="2" customFormat="1" ht="15">
      <c r="A11" s="8"/>
      <c r="B11" s="7"/>
      <c r="C11" s="6"/>
      <c r="D11" s="5">
        <f t="shared" si="0"/>
        <v>0</v>
      </c>
      <c r="E11" s="9"/>
      <c r="F11" s="9"/>
      <c r="G11" s="9"/>
      <c r="H11" s="9"/>
      <c r="I11" s="9"/>
      <c r="J11" s="9"/>
    </row>
    <row r="12" spans="1:10" s="2" customFormat="1" ht="15">
      <c r="A12" s="8"/>
      <c r="B12" s="7"/>
      <c r="C12" s="6"/>
      <c r="D12" s="5">
        <f t="shared" si="0"/>
        <v>0</v>
      </c>
      <c r="E12" s="9"/>
      <c r="F12" s="9"/>
      <c r="G12" s="9"/>
      <c r="H12" s="9"/>
      <c r="I12" s="9"/>
      <c r="J12" s="9"/>
    </row>
    <row r="13" spans="1:10" s="2" customFormat="1" ht="15">
      <c r="A13" s="8"/>
      <c r="B13" s="7"/>
      <c r="C13" s="6"/>
      <c r="D13" s="5">
        <f t="shared" si="0"/>
        <v>0</v>
      </c>
      <c r="E13" s="9"/>
      <c r="F13" s="9"/>
      <c r="G13" s="9"/>
      <c r="H13" s="9"/>
      <c r="I13" s="9"/>
      <c r="J13" s="9"/>
    </row>
    <row r="14" spans="1:10" s="2" customFormat="1" ht="15">
      <c r="A14" s="8"/>
      <c r="B14" s="7"/>
      <c r="C14" s="6" t="s">
        <v>0</v>
      </c>
      <c r="D14" s="5">
        <f t="shared" si="0"/>
        <v>0</v>
      </c>
      <c r="E14" s="4">
        <f t="shared" ref="E14:J14" si="1">SUM(E5:E13)</f>
        <v>0</v>
      </c>
      <c r="F14" s="4">
        <f t="shared" si="1"/>
        <v>0</v>
      </c>
      <c r="G14" s="4">
        <f t="shared" si="1"/>
        <v>0</v>
      </c>
      <c r="H14" s="4">
        <f t="shared" si="1"/>
        <v>0</v>
      </c>
      <c r="I14" s="4">
        <f t="shared" si="1"/>
        <v>0</v>
      </c>
      <c r="J14" s="4">
        <f t="shared" si="1"/>
        <v>0</v>
      </c>
    </row>
    <row r="15" spans="1:10" s="2" customFormat="1">
      <c r="A15" s="3"/>
    </row>
    <row r="16" spans="1:10" s="2" customFormat="1">
      <c r="A16" s="3"/>
    </row>
    <row r="17" spans="1:1" s="2" customFormat="1">
      <c r="A17" s="3"/>
    </row>
    <row r="18" spans="1:1" s="2" customFormat="1">
      <c r="A18" s="3"/>
    </row>
    <row r="19" spans="1:1" s="2" customFormat="1">
      <c r="A19" s="3"/>
    </row>
    <row r="20" spans="1:1" s="2" customFormat="1">
      <c r="A20" s="3"/>
    </row>
    <row r="21" spans="1:1" s="2" customFormat="1">
      <c r="A21" s="3"/>
    </row>
    <row r="22" spans="1:1" s="2" customFormat="1">
      <c r="A22" s="3"/>
    </row>
    <row r="23" spans="1:1" s="2" customFormat="1">
      <c r="A23" s="3"/>
    </row>
    <row r="24" spans="1:1" s="2" customFormat="1">
      <c r="A24" s="3"/>
    </row>
    <row r="25" spans="1:1" s="2" customFormat="1">
      <c r="A25" s="3"/>
    </row>
    <row r="26" spans="1:1" s="2" customFormat="1">
      <c r="A26" s="3"/>
    </row>
    <row r="27" spans="1:1" s="2" customFormat="1">
      <c r="A27" s="3"/>
    </row>
    <row r="28" spans="1:1" s="2" customFormat="1">
      <c r="A28" s="3"/>
    </row>
    <row r="29" spans="1:1" s="2" customFormat="1">
      <c r="A29" s="3"/>
    </row>
    <row r="30" spans="1:1" s="2" customFormat="1">
      <c r="A30" s="3"/>
    </row>
    <row r="31" spans="1:1" s="2" customFormat="1">
      <c r="A31" s="3"/>
    </row>
    <row r="32" spans="1:1" s="2" customFormat="1">
      <c r="A32" s="3"/>
    </row>
    <row r="33" spans="1:1" s="2" customFormat="1">
      <c r="A33" s="3"/>
    </row>
    <row r="34" spans="1:1" s="2" customFormat="1">
      <c r="A34" s="3"/>
    </row>
    <row r="35" spans="1:1" s="2" customFormat="1">
      <c r="A35" s="3"/>
    </row>
    <row r="36" spans="1:1" s="2" customFormat="1">
      <c r="A36" s="3"/>
    </row>
    <row r="37" spans="1:1" s="2" customFormat="1">
      <c r="A37" s="3"/>
    </row>
  </sheetData>
  <mergeCells count="5">
    <mergeCell ref="D2:J2"/>
    <mergeCell ref="A1:C1"/>
    <mergeCell ref="A2:A4"/>
    <mergeCell ref="B2:B4"/>
    <mergeCell ref="C2:C4"/>
  </mergeCells>
  <pageMargins left="0.27" right="0.16" top="0.63" bottom="0.22" header="0.16" footer="0.16"/>
  <pageSetup paperSize="9" scale="69" pageOrder="overThenDown" orientation="landscape" blackAndWhite="1" verticalDpi="200" r:id="rId1"/>
  <headerFooter alignWithMargins="0"/>
  <colBreaks count="2" manualBreakCount="2">
    <brk id="2" max="1048575" man="1"/>
    <brk id="12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плата за послуги</vt:lpstr>
      <vt:lpstr>благод.внески</vt:lpstr>
      <vt:lpstr>нат.ф</vt:lpstr>
      <vt:lpstr>благод.внески!Заголовки_для_печати</vt:lpstr>
      <vt:lpstr>нат.ф!Заголовки_для_печати</vt:lpstr>
      <vt:lpstr>'плата за послуги'!Заголовки_для_печати</vt:lpstr>
      <vt:lpstr>благод.внески!Область_печати</vt:lpstr>
      <vt:lpstr>нат.ф!Область_печати</vt:lpstr>
      <vt:lpstr>'плата за послуги'!Область_печати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2017-11-23T12:42:43Z</dcterms:created>
  <dcterms:modified xsi:type="dcterms:W3CDTF">2017-11-23T13:31:30Z</dcterms:modified>
</cp:coreProperties>
</file>